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kegljanju\2026.4.16.-13. DP v Postojni\"/>
    </mc:Choice>
  </mc:AlternateContent>
  <xr:revisionPtr revIDLastSave="0" documentId="13_ncr:1_{BF2C4E1D-5007-4673-946F-66537EBF42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ek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5" i="3" l="1"/>
  <c r="V75" i="3"/>
  <c r="U75" i="3"/>
  <c r="T75" i="3"/>
  <c r="Q75" i="3"/>
  <c r="P75" i="3"/>
  <c r="O75" i="3"/>
  <c r="N75" i="3"/>
  <c r="K75" i="3"/>
  <c r="J75" i="3"/>
  <c r="I75" i="3"/>
  <c r="H75" i="3"/>
  <c r="E75" i="3"/>
  <c r="D75" i="3"/>
  <c r="C75" i="3"/>
  <c r="B75" i="3"/>
  <c r="W66" i="3"/>
  <c r="V66" i="3"/>
  <c r="U66" i="3"/>
  <c r="T66" i="3"/>
  <c r="Q66" i="3"/>
  <c r="P66" i="3"/>
  <c r="O66" i="3"/>
  <c r="N66" i="3"/>
  <c r="K66" i="3"/>
  <c r="J66" i="3"/>
  <c r="I66" i="3"/>
  <c r="H66" i="3"/>
  <c r="E66" i="3"/>
  <c r="D66" i="3"/>
  <c r="C66" i="3"/>
  <c r="B66" i="3"/>
  <c r="W57" i="3"/>
  <c r="V57" i="3"/>
  <c r="U57" i="3"/>
  <c r="T57" i="3"/>
  <c r="Q57" i="3"/>
  <c r="P57" i="3"/>
  <c r="O57" i="3"/>
  <c r="N57" i="3"/>
  <c r="K57" i="3"/>
  <c r="J57" i="3"/>
  <c r="I57" i="3"/>
  <c r="H57" i="3"/>
  <c r="E57" i="3"/>
  <c r="D57" i="3"/>
  <c r="C57" i="3"/>
  <c r="B57" i="3"/>
  <c r="W48" i="3"/>
  <c r="V48" i="3"/>
  <c r="U48" i="3"/>
  <c r="T48" i="3"/>
  <c r="Q48" i="3"/>
  <c r="P48" i="3"/>
  <c r="O48" i="3"/>
  <c r="N48" i="3"/>
  <c r="K48" i="3"/>
  <c r="J48" i="3"/>
  <c r="I48" i="3"/>
  <c r="H48" i="3"/>
  <c r="E48" i="3"/>
  <c r="D48" i="3"/>
  <c r="C48" i="3"/>
  <c r="B48" i="3"/>
  <c r="W39" i="3"/>
  <c r="V39" i="3"/>
  <c r="U39" i="3"/>
  <c r="T39" i="3"/>
  <c r="Q39" i="3"/>
  <c r="P39" i="3"/>
  <c r="O39" i="3"/>
  <c r="N39" i="3"/>
  <c r="K39" i="3"/>
  <c r="J39" i="3"/>
  <c r="I39" i="3"/>
  <c r="H39" i="3"/>
  <c r="E39" i="3"/>
  <c r="D39" i="3"/>
  <c r="C39" i="3"/>
  <c r="B39" i="3"/>
  <c r="W31" i="3"/>
  <c r="V31" i="3"/>
  <c r="U31" i="3"/>
  <c r="T31" i="3"/>
  <c r="Q31" i="3"/>
  <c r="P31" i="3"/>
  <c r="O31" i="3"/>
  <c r="N31" i="3"/>
  <c r="K31" i="3"/>
  <c r="J31" i="3"/>
  <c r="I31" i="3"/>
  <c r="H31" i="3"/>
  <c r="E31" i="3"/>
  <c r="D31" i="3"/>
  <c r="C31" i="3"/>
  <c r="B31" i="3"/>
  <c r="W23" i="3" l="1"/>
  <c r="V23" i="3"/>
  <c r="U23" i="3"/>
  <c r="T23" i="3"/>
  <c r="Q23" i="3"/>
  <c r="P23" i="3"/>
  <c r="O23" i="3"/>
  <c r="N23" i="3"/>
  <c r="K23" i="3"/>
  <c r="J23" i="3"/>
  <c r="I23" i="3"/>
  <c r="H23" i="3"/>
  <c r="E23" i="3"/>
  <c r="D23" i="3"/>
  <c r="C23" i="3"/>
  <c r="B23" i="3"/>
  <c r="W15" i="3"/>
  <c r="V15" i="3"/>
  <c r="U15" i="3"/>
  <c r="T15" i="3"/>
  <c r="Q15" i="3"/>
  <c r="P15" i="3"/>
  <c r="O15" i="3"/>
  <c r="N15" i="3"/>
  <c r="K15" i="3"/>
  <c r="J15" i="3"/>
  <c r="I15" i="3"/>
  <c r="H15" i="3"/>
  <c r="E15" i="3"/>
  <c r="D15" i="3"/>
  <c r="C15" i="3"/>
  <c r="B15" i="3"/>
  <c r="W7" i="3"/>
  <c r="V7" i="3"/>
  <c r="U7" i="3"/>
  <c r="T7" i="3"/>
  <c r="Q7" i="3"/>
  <c r="P7" i="3"/>
  <c r="O7" i="3"/>
  <c r="N7" i="3"/>
  <c r="K7" i="3"/>
  <c r="J7" i="3"/>
  <c r="I7" i="3"/>
  <c r="H7" i="3"/>
  <c r="D7" i="3"/>
  <c r="C7" i="3"/>
  <c r="B7" i="3"/>
  <c r="E7" i="3"/>
</calcChain>
</file>

<file path=xl/sharedStrings.xml><?xml version="1.0" encoding="utf-8"?>
<sst xmlns="http://schemas.openxmlformats.org/spreadsheetml/2006/main" count="324" uniqueCount="52">
  <si>
    <t>Polno</t>
  </si>
  <si>
    <t>REZULTAT:</t>
  </si>
  <si>
    <t>IGRALEC:</t>
  </si>
  <si>
    <t>Steza</t>
  </si>
  <si>
    <t>Čiščenje</t>
  </si>
  <si>
    <t>Prazne</t>
  </si>
  <si>
    <t>SKUPAJ</t>
  </si>
  <si>
    <r>
      <rPr>
        <b/>
        <sz val="14"/>
        <color theme="1"/>
        <rFont val="Aptos Narrow"/>
        <family val="2"/>
        <scheme val="minor"/>
      </rPr>
      <t>EKIPA: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0070C0"/>
        <rFont val="Aptos Narrow"/>
        <family val="2"/>
        <scheme val="minor"/>
      </rPr>
      <t xml:space="preserve"> PVD Sever Ljubljana</t>
    </r>
  </si>
  <si>
    <r>
      <rPr>
        <b/>
        <sz val="14"/>
        <color theme="1"/>
        <rFont val="Aptos Narrow"/>
        <family val="2"/>
        <scheme val="minor"/>
      </rPr>
      <t>EKIPA: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0070C0"/>
        <rFont val="Aptos Narrow"/>
        <family val="2"/>
        <scheme val="minor"/>
      </rPr>
      <t xml:space="preserve"> PVD Sever Gorenjska</t>
    </r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</si>
  <si>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 xml:space="preserve">:  </t>
    </r>
    <r>
      <rPr>
        <b/>
        <sz val="14"/>
        <color rgb="FF0070C0"/>
        <rFont val="Aptos Narrow"/>
        <family val="2"/>
        <scheme val="minor"/>
      </rPr>
      <t>PVD Sever za Koroško</t>
    </r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</si>
  <si>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 xml:space="preserve">:  </t>
    </r>
    <r>
      <rPr>
        <b/>
        <sz val="14"/>
        <color rgb="FF0070C0"/>
        <rFont val="Aptos Narrow"/>
        <family val="2"/>
        <scheme val="minor"/>
      </rPr>
      <t>PVD Sever Maribor</t>
    </r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</si>
  <si>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 xml:space="preserve">:  </t>
    </r>
    <r>
      <rPr>
        <b/>
        <sz val="14"/>
        <color rgb="FF0070C0"/>
        <rFont val="Aptos Narrow"/>
        <family val="2"/>
        <scheme val="minor"/>
      </rPr>
      <t xml:space="preserve"> PVD Sever za Pomurje</t>
    </r>
  </si>
  <si>
    <t>LESKOVEC FRANKO</t>
  </si>
  <si>
    <t>PERHAVEC BORIS</t>
  </si>
  <si>
    <t>BIZJAK DARKO</t>
  </si>
  <si>
    <t>MIKLIČ STANKO</t>
  </si>
  <si>
    <t>PARADŽIK ŽELJKO</t>
  </si>
  <si>
    <t>GORINŠEK ANTON</t>
  </si>
  <si>
    <t>HERBST ANTON</t>
  </si>
  <si>
    <t>SELAN BOJAN RADO</t>
  </si>
  <si>
    <t>JUSTIN ROMAN</t>
  </si>
  <si>
    <t>KLEMENČIČ ANDREJ</t>
  </si>
  <si>
    <t>OBLAK EMIL</t>
  </si>
  <si>
    <t>ZUPANČIČ MIRAN</t>
  </si>
  <si>
    <t>VOVKO JOŽE</t>
  </si>
  <si>
    <t>DRAGAN MARJAN</t>
  </si>
  <si>
    <t>KLOBUČAR MARJAN</t>
  </si>
  <si>
    <t>FRELIH ROBERT</t>
  </si>
  <si>
    <t>ROPIČ IVAN</t>
  </si>
  <si>
    <t>HANŽEKOVIČ SLAVKO</t>
  </si>
  <si>
    <t>ROŽMAN STANISLAV</t>
  </si>
  <si>
    <t>KORDEŽ DANILO</t>
  </si>
  <si>
    <t>PODKRAJŠEK STANKO</t>
  </si>
  <si>
    <t>ŠMIGOC SLAVKO</t>
  </si>
  <si>
    <t>ŠAŠEK JANEZ</t>
  </si>
  <si>
    <t>PLANINC MIROSLAV</t>
  </si>
  <si>
    <t>PLAZAR MARKO</t>
  </si>
  <si>
    <t>HRIBAR BOGDAN</t>
  </si>
  <si>
    <t>POGLAJEN SLAVKO</t>
  </si>
  <si>
    <t>MAL DUŠAN</t>
  </si>
  <si>
    <t xml:space="preserve">POHOVNIKAR DUŠAN </t>
  </si>
  <si>
    <t>RANTAŠA MARIJA</t>
  </si>
  <si>
    <t>ŠTULAR TONE</t>
  </si>
  <si>
    <t>ROŽANC ROBERT</t>
  </si>
  <si>
    <t>ČASAR JOŽEF</t>
  </si>
  <si>
    <t>ŠORLI DARKO</t>
  </si>
  <si>
    <t>BEZJAK STANKO</t>
  </si>
  <si>
    <t>KLEMENČIČ DARKO</t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</si>
  <si>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 xml:space="preserve">: </t>
    </r>
    <r>
      <rPr>
        <b/>
        <sz val="14"/>
        <color rgb="FF0070C0"/>
        <rFont val="Aptos Narrow"/>
        <family val="2"/>
        <scheme val="minor"/>
      </rPr>
      <t>PVD Sever za celjsko območje</t>
    </r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</si>
  <si>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>:</t>
    </r>
    <r>
      <rPr>
        <b/>
        <sz val="14"/>
        <color rgb="FF0070C0"/>
        <rFont val="Aptos Narrow"/>
        <family val="2"/>
        <scheme val="minor"/>
      </rPr>
      <t xml:space="preserve"> PVD Sever Zasavje</t>
    </r>
  </si>
  <si>
    <r>
      <t xml:space="preserve">EKIPA: </t>
    </r>
    <r>
      <rPr>
        <b/>
        <sz val="14"/>
        <color rgb="FF0070C0"/>
        <rFont val="Aptos Narrow"/>
        <family val="2"/>
        <scheme val="minor"/>
      </rPr>
      <t>PVD Sever za Primorsko in Notranjsko</t>
    </r>
  </si>
  <si>
    <r>
      <rPr>
        <b/>
        <sz val="14"/>
        <color theme="1"/>
        <rFont val="Aptos Narrow"/>
        <family val="2"/>
        <scheme val="minor"/>
      </rPr>
      <t>EKIPA</t>
    </r>
    <r>
      <rPr>
        <sz val="14"/>
        <color theme="1"/>
        <rFont val="Aptos Narrow"/>
        <family val="2"/>
        <scheme val="minor"/>
      </rPr>
      <t xml:space="preserve">:  </t>
    </r>
    <r>
      <rPr>
        <b/>
        <sz val="14"/>
        <color rgb="FF0070C0"/>
        <rFont val="Aptos Narrow"/>
        <family val="2"/>
        <scheme val="minor"/>
      </rPr>
      <t>PVD Sever Dolenjska in Bela krajina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</si>
</sst>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6" xfId="0" applyFont="1" applyBorder="1"/>
    <xf numFmtId="0" fontId="8" fillId="0" borderId="7" xfId="0" applyFont="1" applyBorder="1" applyAlignment="1">
      <alignment horizontal="center"/>
    </xf>
    <xf numFmtId="0" fontId="1" fillId="0" borderId="0" xfId="0" applyFont="1"/>
    <xf numFmtId="0" fontId="2" fillId="0" borderId="4" xfId="0" applyFont="1" applyBorder="1"/>
    <xf numFmtId="0" fontId="2" fillId="0" borderId="0" xfId="0" applyFont="1"/>
    <xf numFmtId="0" fontId="4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11" xfId="0" applyFont="1" applyBorder="1"/>
    <xf numFmtId="0" fontId="1" fillId="0" borderId="0" xfId="0" applyFont="1" applyBorder="1"/>
    <xf numFmtId="0" fontId="8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5"/>
  <sheetViews>
    <sheetView tabSelected="1" zoomScale="80" zoomScaleNormal="80" workbookViewId="0">
      <selection activeCell="AA74" sqref="AA74"/>
    </sheetView>
  </sheetViews>
  <sheetFormatPr defaultRowHeight="14.5" x14ac:dyDescent="0.35"/>
  <cols>
    <col min="1" max="1" width="10.1796875" customWidth="1"/>
    <col min="2" max="2" width="8.36328125" customWidth="1"/>
    <col min="3" max="3" width="8.6328125" customWidth="1"/>
    <col min="4" max="4" width="7.6328125" customWidth="1"/>
    <col min="5" max="5" width="13.81640625" customWidth="1"/>
    <col min="6" max="6" width="2.81640625" customWidth="1"/>
    <col min="7" max="7" width="10.1796875" customWidth="1"/>
    <col min="8" max="8" width="8" customWidth="1"/>
    <col min="10" max="10" width="8" customWidth="1"/>
    <col min="11" max="11" width="13.1796875" customWidth="1"/>
    <col min="12" max="12" width="2.81640625" customWidth="1"/>
    <col min="13" max="13" width="10.1796875" customWidth="1"/>
    <col min="17" max="17" width="10.36328125" customWidth="1"/>
    <col min="18" max="18" width="2.81640625" customWidth="1"/>
    <col min="19" max="19" width="10.1796875" customWidth="1"/>
  </cols>
  <sheetData>
    <row r="1" spans="1:23" ht="28.5" customHeight="1" x14ac:dyDescent="0.45">
      <c r="A1" s="25" t="s">
        <v>50</v>
      </c>
      <c r="B1" s="23"/>
      <c r="C1" s="23"/>
      <c r="D1" s="23"/>
      <c r="E1" s="24"/>
      <c r="G1" s="22" t="s">
        <v>7</v>
      </c>
      <c r="H1" s="23"/>
      <c r="I1" s="23"/>
      <c r="J1" s="23"/>
      <c r="K1" s="24"/>
      <c r="M1" s="25" t="s">
        <v>50</v>
      </c>
      <c r="N1" s="23"/>
      <c r="O1" s="23"/>
      <c r="P1" s="23"/>
      <c r="Q1" s="24"/>
      <c r="S1" s="22" t="s">
        <v>7</v>
      </c>
      <c r="T1" s="23"/>
      <c r="U1" s="23"/>
      <c r="V1" s="23"/>
      <c r="W1" s="24"/>
    </row>
    <row r="2" spans="1:23" ht="8.25" customHeight="1" x14ac:dyDescent="0.35">
      <c r="A2" s="2"/>
      <c r="B2" s="1"/>
      <c r="C2" s="1"/>
      <c r="D2" s="1"/>
      <c r="E2" s="3"/>
      <c r="G2" s="2"/>
      <c r="H2" s="1"/>
      <c r="I2" s="1"/>
      <c r="J2" s="1"/>
      <c r="K2" s="3"/>
      <c r="M2" s="2"/>
      <c r="N2" s="1"/>
      <c r="O2" s="1"/>
      <c r="P2" s="1"/>
      <c r="Q2" s="3"/>
      <c r="S2" s="2"/>
      <c r="T2" s="1"/>
      <c r="U2" s="1"/>
      <c r="V2" s="1"/>
      <c r="W2" s="3"/>
    </row>
    <row r="3" spans="1:23" s="4" customFormat="1" ht="25.25" customHeight="1" x14ac:dyDescent="0.4">
      <c r="A3" s="11" t="s">
        <v>2</v>
      </c>
      <c r="B3" s="16" t="s">
        <v>12</v>
      </c>
      <c r="C3" s="17"/>
      <c r="D3" s="17"/>
      <c r="E3" s="18"/>
      <c r="F3" s="12"/>
      <c r="G3" s="11" t="s">
        <v>2</v>
      </c>
      <c r="H3" s="16" t="s">
        <v>16</v>
      </c>
      <c r="I3" s="17"/>
      <c r="J3" s="17"/>
      <c r="K3" s="18"/>
      <c r="L3" s="12"/>
      <c r="M3" s="11" t="s">
        <v>2</v>
      </c>
      <c r="N3" s="16" t="s">
        <v>13</v>
      </c>
      <c r="O3" s="17"/>
      <c r="P3" s="17"/>
      <c r="Q3" s="18"/>
      <c r="R3" s="12"/>
      <c r="S3" s="11" t="s">
        <v>2</v>
      </c>
      <c r="T3" s="16" t="s">
        <v>17</v>
      </c>
      <c r="U3" s="17"/>
      <c r="V3" s="17"/>
      <c r="W3" s="18"/>
    </row>
    <row r="4" spans="1:23" ht="20.149999999999999" customHeight="1" x14ac:dyDescent="0.35">
      <c r="A4" s="2" t="s">
        <v>3</v>
      </c>
      <c r="B4" s="1" t="s">
        <v>0</v>
      </c>
      <c r="C4" s="1" t="s">
        <v>4</v>
      </c>
      <c r="D4" s="1" t="s">
        <v>5</v>
      </c>
      <c r="E4" s="3" t="s">
        <v>6</v>
      </c>
      <c r="G4" s="2" t="s">
        <v>3</v>
      </c>
      <c r="H4" s="1" t="s">
        <v>0</v>
      </c>
      <c r="I4" s="1" t="s">
        <v>4</v>
      </c>
      <c r="J4" s="1" t="s">
        <v>5</v>
      </c>
      <c r="K4" s="3" t="s">
        <v>6</v>
      </c>
      <c r="M4" s="2" t="s">
        <v>3</v>
      </c>
      <c r="N4" s="1" t="s">
        <v>0</v>
      </c>
      <c r="O4" s="1" t="s">
        <v>4</v>
      </c>
      <c r="P4" s="1" t="s">
        <v>5</v>
      </c>
      <c r="Q4" s="3" t="s">
        <v>6</v>
      </c>
      <c r="S4" s="2" t="s">
        <v>3</v>
      </c>
      <c r="T4" s="1" t="s">
        <v>0</v>
      </c>
      <c r="U4" s="1" t="s">
        <v>4</v>
      </c>
      <c r="V4" s="1" t="s">
        <v>5</v>
      </c>
      <c r="W4" s="3" t="s">
        <v>6</v>
      </c>
    </row>
    <row r="5" spans="1:23" ht="20.149999999999999" customHeight="1" x14ac:dyDescent="0.45">
      <c r="A5" s="5">
        <v>1</v>
      </c>
      <c r="B5" s="6">
        <v>93</v>
      </c>
      <c r="C5" s="6">
        <v>53</v>
      </c>
      <c r="D5" s="6">
        <v>1</v>
      </c>
      <c r="E5" s="7">
        <v>146</v>
      </c>
      <c r="G5" s="5">
        <v>2</v>
      </c>
      <c r="H5" s="6">
        <v>98</v>
      </c>
      <c r="I5" s="6">
        <v>63</v>
      </c>
      <c r="J5" s="6">
        <v>0</v>
      </c>
      <c r="K5" s="7">
        <v>161</v>
      </c>
      <c r="M5" s="5">
        <v>3</v>
      </c>
      <c r="N5" s="6">
        <v>84</v>
      </c>
      <c r="O5" s="6">
        <v>35</v>
      </c>
      <c r="P5" s="6">
        <v>5</v>
      </c>
      <c r="Q5" s="7">
        <v>119</v>
      </c>
      <c r="S5" s="5">
        <v>4</v>
      </c>
      <c r="T5" s="6">
        <v>70</v>
      </c>
      <c r="U5" s="6">
        <v>26</v>
      </c>
      <c r="V5" s="6">
        <v>6</v>
      </c>
      <c r="W5" s="7">
        <v>96</v>
      </c>
    </row>
    <row r="6" spans="1:23" ht="20.149999999999999" customHeight="1" x14ac:dyDescent="0.45">
      <c r="A6" s="5">
        <v>2</v>
      </c>
      <c r="B6" s="6">
        <v>89</v>
      </c>
      <c r="C6" s="6">
        <v>53</v>
      </c>
      <c r="D6" s="6">
        <v>1</v>
      </c>
      <c r="E6" s="7">
        <v>142</v>
      </c>
      <c r="G6" s="5">
        <v>1</v>
      </c>
      <c r="H6" s="6">
        <v>86</v>
      </c>
      <c r="I6" s="6">
        <v>37</v>
      </c>
      <c r="J6" s="6">
        <v>0</v>
      </c>
      <c r="K6" s="7">
        <v>123</v>
      </c>
      <c r="M6" s="5">
        <v>4</v>
      </c>
      <c r="N6" s="6">
        <v>87</v>
      </c>
      <c r="O6" s="6">
        <v>54</v>
      </c>
      <c r="P6" s="6">
        <v>1</v>
      </c>
      <c r="Q6" s="7">
        <v>141</v>
      </c>
      <c r="S6" s="5">
        <v>3</v>
      </c>
      <c r="T6" s="6">
        <v>85</v>
      </c>
      <c r="U6" s="6">
        <v>26</v>
      </c>
      <c r="V6" s="6">
        <v>7</v>
      </c>
      <c r="W6" s="7">
        <v>111</v>
      </c>
    </row>
    <row r="7" spans="1:23" ht="24.9" customHeight="1" thickBot="1" x14ac:dyDescent="0.6">
      <c r="A7" s="8" t="s">
        <v>1</v>
      </c>
      <c r="B7" s="9">
        <f>SUM(B5:B6)</f>
        <v>182</v>
      </c>
      <c r="C7" s="9">
        <f>SUM(C5:C6)</f>
        <v>106</v>
      </c>
      <c r="D7" s="9">
        <f>SUM(D5:D6)</f>
        <v>2</v>
      </c>
      <c r="E7" s="9">
        <f>SUM(E5:E6)</f>
        <v>288</v>
      </c>
      <c r="F7" s="10"/>
      <c r="G7" s="8" t="s">
        <v>1</v>
      </c>
      <c r="H7" s="9">
        <f>SUM(H5:H6)</f>
        <v>184</v>
      </c>
      <c r="I7" s="9">
        <f>SUM(I5:I6)</f>
        <v>100</v>
      </c>
      <c r="J7" s="9">
        <f>SUM(J5:J6)</f>
        <v>0</v>
      </c>
      <c r="K7" s="9">
        <f>SUM(K5:K6)</f>
        <v>284</v>
      </c>
      <c r="M7" s="8" t="s">
        <v>1</v>
      </c>
      <c r="N7" s="9">
        <f>SUM(N5:N6)</f>
        <v>171</v>
      </c>
      <c r="O7" s="9">
        <f>SUM(O5:O6)</f>
        <v>89</v>
      </c>
      <c r="P7" s="9">
        <f>SUM(P5:P6)</f>
        <v>6</v>
      </c>
      <c r="Q7" s="9">
        <f>SUM(Q5:Q6)</f>
        <v>260</v>
      </c>
      <c r="R7" s="10"/>
      <c r="S7" s="8" t="s">
        <v>1</v>
      </c>
      <c r="T7" s="9">
        <f>SUM(T5:T6)</f>
        <v>155</v>
      </c>
      <c r="U7" s="9">
        <f>SUM(U5:U6)</f>
        <v>52</v>
      </c>
      <c r="V7" s="9">
        <f>SUM(V5:V6)</f>
        <v>13</v>
      </c>
      <c r="W7" s="9">
        <f>SUM(W5:W6)</f>
        <v>207</v>
      </c>
    </row>
    <row r="8" spans="1:23" ht="17.25" customHeight="1" thickBot="1" x14ac:dyDescent="0.4"/>
    <row r="9" spans="1:23" ht="28.5" customHeight="1" x14ac:dyDescent="0.45">
      <c r="A9" s="22" t="s">
        <v>7</v>
      </c>
      <c r="B9" s="23"/>
      <c r="C9" s="23"/>
      <c r="D9" s="23"/>
      <c r="E9" s="24"/>
      <c r="G9" s="25" t="s">
        <v>50</v>
      </c>
      <c r="H9" s="23"/>
      <c r="I9" s="23"/>
      <c r="J9" s="23"/>
      <c r="K9" s="24"/>
      <c r="M9" s="22" t="s">
        <v>7</v>
      </c>
      <c r="N9" s="23"/>
      <c r="O9" s="23"/>
      <c r="P9" s="23"/>
      <c r="Q9" s="24"/>
      <c r="S9" s="25" t="s">
        <v>50</v>
      </c>
      <c r="T9" s="23"/>
      <c r="U9" s="23"/>
      <c r="V9" s="23"/>
      <c r="W9" s="24"/>
    </row>
    <row r="10" spans="1:23" ht="8.25" customHeight="1" x14ac:dyDescent="0.35">
      <c r="A10" s="2"/>
      <c r="B10" s="1"/>
      <c r="C10" s="1"/>
      <c r="D10" s="1"/>
      <c r="E10" s="3"/>
      <c r="G10" s="2"/>
      <c r="H10" s="1"/>
      <c r="I10" s="1"/>
      <c r="J10" s="1"/>
      <c r="K10" s="3"/>
      <c r="M10" s="2"/>
      <c r="N10" s="1"/>
      <c r="O10" s="1"/>
      <c r="P10" s="1"/>
      <c r="Q10" s="3"/>
      <c r="S10" s="2"/>
      <c r="T10" s="1"/>
      <c r="U10" s="1"/>
      <c r="V10" s="1"/>
      <c r="W10" s="3"/>
    </row>
    <row r="11" spans="1:23" s="4" customFormat="1" ht="25.25" customHeight="1" x14ac:dyDescent="0.4">
      <c r="A11" s="11" t="s">
        <v>2</v>
      </c>
      <c r="B11" s="16" t="s">
        <v>18</v>
      </c>
      <c r="C11" s="17"/>
      <c r="D11" s="17"/>
      <c r="E11" s="18"/>
      <c r="F11" s="12"/>
      <c r="G11" s="11" t="s">
        <v>2</v>
      </c>
      <c r="H11" s="16" t="s">
        <v>14</v>
      </c>
      <c r="I11" s="17"/>
      <c r="J11" s="17"/>
      <c r="K11" s="18"/>
      <c r="L11" s="12"/>
      <c r="M11" s="11" t="s">
        <v>2</v>
      </c>
      <c r="N11" s="16" t="s">
        <v>19</v>
      </c>
      <c r="O11" s="17"/>
      <c r="P11" s="17"/>
      <c r="Q11" s="18"/>
      <c r="R11" s="12"/>
      <c r="S11" s="11" t="s">
        <v>2</v>
      </c>
      <c r="T11" s="16" t="s">
        <v>15</v>
      </c>
      <c r="U11" s="17"/>
      <c r="V11" s="17"/>
      <c r="W11" s="18"/>
    </row>
    <row r="12" spans="1:23" ht="20.149999999999999" customHeight="1" x14ac:dyDescent="0.35">
      <c r="A12" s="2" t="s">
        <v>3</v>
      </c>
      <c r="B12" s="1" t="s">
        <v>0</v>
      </c>
      <c r="C12" s="1" t="s">
        <v>4</v>
      </c>
      <c r="D12" s="1" t="s">
        <v>5</v>
      </c>
      <c r="E12" s="3" t="s">
        <v>6</v>
      </c>
      <c r="G12" s="2" t="s">
        <v>3</v>
      </c>
      <c r="H12" s="1" t="s">
        <v>0</v>
      </c>
      <c r="I12" s="1" t="s">
        <v>4</v>
      </c>
      <c r="J12" s="1" t="s">
        <v>5</v>
      </c>
      <c r="K12" s="3" t="s">
        <v>6</v>
      </c>
      <c r="M12" s="2" t="s">
        <v>3</v>
      </c>
      <c r="N12" s="1" t="s">
        <v>0</v>
      </c>
      <c r="O12" s="1" t="s">
        <v>4</v>
      </c>
      <c r="P12" s="1" t="s">
        <v>5</v>
      </c>
      <c r="Q12" s="3" t="s">
        <v>6</v>
      </c>
      <c r="S12" s="2" t="s">
        <v>3</v>
      </c>
      <c r="T12" s="1" t="s">
        <v>0</v>
      </c>
      <c r="U12" s="1" t="s">
        <v>4</v>
      </c>
      <c r="V12" s="1" t="s">
        <v>5</v>
      </c>
      <c r="W12" s="3" t="s">
        <v>6</v>
      </c>
    </row>
    <row r="13" spans="1:23" ht="20.149999999999999" customHeight="1" x14ac:dyDescent="0.45">
      <c r="A13" s="5">
        <v>2</v>
      </c>
      <c r="B13" s="6">
        <v>88</v>
      </c>
      <c r="C13" s="6">
        <v>36</v>
      </c>
      <c r="D13" s="6">
        <v>1</v>
      </c>
      <c r="E13" s="7">
        <v>124</v>
      </c>
      <c r="G13" s="5">
        <v>1</v>
      </c>
      <c r="H13" s="6">
        <v>99</v>
      </c>
      <c r="I13" s="6">
        <v>44</v>
      </c>
      <c r="J13" s="6">
        <v>1</v>
      </c>
      <c r="K13" s="7">
        <v>143</v>
      </c>
      <c r="M13" s="5">
        <v>4</v>
      </c>
      <c r="N13" s="6">
        <v>88</v>
      </c>
      <c r="O13" s="6">
        <v>27</v>
      </c>
      <c r="P13" s="6">
        <v>5</v>
      </c>
      <c r="Q13" s="7">
        <v>115</v>
      </c>
      <c r="S13" s="5">
        <v>3</v>
      </c>
      <c r="T13" s="6">
        <v>88</v>
      </c>
      <c r="U13" s="6">
        <v>63</v>
      </c>
      <c r="V13" s="6">
        <v>0</v>
      </c>
      <c r="W13" s="7">
        <v>151</v>
      </c>
    </row>
    <row r="14" spans="1:23" ht="20.149999999999999" customHeight="1" x14ac:dyDescent="0.45">
      <c r="A14" s="5">
        <v>1</v>
      </c>
      <c r="B14" s="6">
        <v>79</v>
      </c>
      <c r="C14" s="6">
        <v>34</v>
      </c>
      <c r="D14" s="6">
        <v>2</v>
      </c>
      <c r="E14" s="7">
        <v>113</v>
      </c>
      <c r="G14" s="5">
        <v>2</v>
      </c>
      <c r="H14" s="6">
        <v>91</v>
      </c>
      <c r="I14" s="6">
        <v>54</v>
      </c>
      <c r="J14" s="6">
        <v>1</v>
      </c>
      <c r="K14" s="7">
        <v>145</v>
      </c>
      <c r="M14" s="5">
        <v>3</v>
      </c>
      <c r="N14" s="6">
        <v>93</v>
      </c>
      <c r="O14" s="6">
        <v>52</v>
      </c>
      <c r="P14" s="6">
        <v>0</v>
      </c>
      <c r="Q14" s="7">
        <v>145</v>
      </c>
      <c r="S14" s="5">
        <v>4</v>
      </c>
      <c r="T14" s="6">
        <v>97</v>
      </c>
      <c r="U14" s="6">
        <v>34</v>
      </c>
      <c r="V14" s="6">
        <v>2</v>
      </c>
      <c r="W14" s="7">
        <v>131</v>
      </c>
    </row>
    <row r="15" spans="1:23" ht="24.9" customHeight="1" thickBot="1" x14ac:dyDescent="0.6">
      <c r="A15" s="8" t="s">
        <v>1</v>
      </c>
      <c r="B15" s="9">
        <f>SUM(B13:B14)</f>
        <v>167</v>
      </c>
      <c r="C15" s="9">
        <f>SUM(C13:C14)</f>
        <v>70</v>
      </c>
      <c r="D15" s="9">
        <f>SUM(D13:D14)</f>
        <v>3</v>
      </c>
      <c r="E15" s="9">
        <f>SUM(E13:E14)</f>
        <v>237</v>
      </c>
      <c r="F15" s="10"/>
      <c r="G15" s="8" t="s">
        <v>1</v>
      </c>
      <c r="H15" s="9">
        <f>SUM(H13:H14)</f>
        <v>190</v>
      </c>
      <c r="I15" s="9">
        <f>SUM(I13:I14)</f>
        <v>98</v>
      </c>
      <c r="J15" s="9">
        <f>SUM(J13:J14)</f>
        <v>2</v>
      </c>
      <c r="K15" s="9">
        <f>SUM(K13:K14)</f>
        <v>288</v>
      </c>
      <c r="M15" s="8" t="s">
        <v>1</v>
      </c>
      <c r="N15" s="9">
        <f>SUM(N13:N14)</f>
        <v>181</v>
      </c>
      <c r="O15" s="9">
        <f>SUM(O13:O14)</f>
        <v>79</v>
      </c>
      <c r="P15" s="9">
        <f>SUM(P13:P14)</f>
        <v>5</v>
      </c>
      <c r="Q15" s="9">
        <f>SUM(Q13:Q14)</f>
        <v>260</v>
      </c>
      <c r="R15" s="10"/>
      <c r="S15" s="8" t="s">
        <v>1</v>
      </c>
      <c r="T15" s="9">
        <f>SUM(T13:T14)</f>
        <v>185</v>
      </c>
      <c r="U15" s="9">
        <f>SUM(U13:U14)</f>
        <v>97</v>
      </c>
      <c r="V15" s="9">
        <f>SUM(V13:V14)</f>
        <v>2</v>
      </c>
      <c r="W15" s="9">
        <f>SUM(W13:W14)</f>
        <v>282</v>
      </c>
    </row>
    <row r="16" spans="1:23" ht="15" thickBot="1" x14ac:dyDescent="0.4"/>
    <row r="17" spans="1:23" ht="28.5" customHeight="1" x14ac:dyDescent="0.45">
      <c r="A17" s="22" t="s">
        <v>8</v>
      </c>
      <c r="B17" s="23"/>
      <c r="C17" s="23"/>
      <c r="D17" s="23"/>
      <c r="E17" s="24"/>
      <c r="G17" s="22" t="s">
        <v>51</v>
      </c>
      <c r="H17" s="23"/>
      <c r="I17" s="23"/>
      <c r="J17" s="23"/>
      <c r="K17" s="24"/>
      <c r="M17" s="22" t="s">
        <v>8</v>
      </c>
      <c r="N17" s="23"/>
      <c r="O17" s="23"/>
      <c r="P17" s="23"/>
      <c r="Q17" s="24"/>
      <c r="S17" s="22" t="s">
        <v>51</v>
      </c>
      <c r="T17" s="23"/>
      <c r="U17" s="23"/>
      <c r="V17" s="23"/>
      <c r="W17" s="24"/>
    </row>
    <row r="18" spans="1:23" ht="8.25" customHeight="1" x14ac:dyDescent="0.35">
      <c r="A18" s="2"/>
      <c r="B18" s="1"/>
      <c r="C18" s="1"/>
      <c r="D18" s="1"/>
      <c r="E18" s="3"/>
      <c r="G18" s="2"/>
      <c r="H18" s="1"/>
      <c r="I18" s="1"/>
      <c r="J18" s="1"/>
      <c r="K18" s="3"/>
      <c r="M18" s="2"/>
      <c r="N18" s="1"/>
      <c r="O18" s="1"/>
      <c r="P18" s="1"/>
      <c r="Q18" s="3"/>
      <c r="S18" s="2"/>
      <c r="T18" s="1"/>
      <c r="U18" s="1"/>
      <c r="V18" s="1"/>
      <c r="W18" s="3"/>
    </row>
    <row r="19" spans="1:23" s="4" customFormat="1" ht="25.25" customHeight="1" x14ac:dyDescent="0.4">
      <c r="A19" s="11" t="s">
        <v>2</v>
      </c>
      <c r="B19" s="16" t="s">
        <v>27</v>
      </c>
      <c r="C19" s="17"/>
      <c r="D19" s="17"/>
      <c r="E19" s="18"/>
      <c r="F19" s="12"/>
      <c r="G19" s="11" t="s">
        <v>2</v>
      </c>
      <c r="H19" s="16" t="s">
        <v>23</v>
      </c>
      <c r="I19" s="17"/>
      <c r="J19" s="17"/>
      <c r="K19" s="18"/>
      <c r="L19" s="12"/>
      <c r="M19" s="11" t="s">
        <v>2</v>
      </c>
      <c r="N19" s="16" t="s">
        <v>20</v>
      </c>
      <c r="O19" s="17"/>
      <c r="P19" s="17"/>
      <c r="Q19" s="18"/>
      <c r="R19" s="12"/>
      <c r="S19" s="11" t="s">
        <v>2</v>
      </c>
      <c r="T19" s="16" t="s">
        <v>24</v>
      </c>
      <c r="U19" s="17"/>
      <c r="V19" s="17"/>
      <c r="W19" s="18"/>
    </row>
    <row r="20" spans="1:23" ht="20.149999999999999" customHeight="1" x14ac:dyDescent="0.35">
      <c r="A20" s="2" t="s">
        <v>3</v>
      </c>
      <c r="B20" s="1" t="s">
        <v>0</v>
      </c>
      <c r="C20" s="1" t="s">
        <v>4</v>
      </c>
      <c r="D20" s="1" t="s">
        <v>5</v>
      </c>
      <c r="E20" s="3" t="s">
        <v>6</v>
      </c>
      <c r="G20" s="2" t="s">
        <v>3</v>
      </c>
      <c r="H20" s="1" t="s">
        <v>0</v>
      </c>
      <c r="I20" s="1" t="s">
        <v>4</v>
      </c>
      <c r="J20" s="1" t="s">
        <v>5</v>
      </c>
      <c r="K20" s="3" t="s">
        <v>6</v>
      </c>
      <c r="M20" s="2" t="s">
        <v>3</v>
      </c>
      <c r="N20" s="1" t="s">
        <v>0</v>
      </c>
      <c r="O20" s="1" t="s">
        <v>4</v>
      </c>
      <c r="P20" s="1" t="s">
        <v>5</v>
      </c>
      <c r="Q20" s="3" t="s">
        <v>6</v>
      </c>
      <c r="S20" s="2" t="s">
        <v>3</v>
      </c>
      <c r="T20" s="1" t="s">
        <v>0</v>
      </c>
      <c r="U20" s="1" t="s">
        <v>4</v>
      </c>
      <c r="V20" s="1" t="s">
        <v>5</v>
      </c>
      <c r="W20" s="3" t="s">
        <v>6</v>
      </c>
    </row>
    <row r="21" spans="1:23" ht="20.149999999999999" customHeight="1" x14ac:dyDescent="0.45">
      <c r="A21" s="5">
        <v>1</v>
      </c>
      <c r="B21" s="6">
        <v>90</v>
      </c>
      <c r="C21" s="6">
        <v>22</v>
      </c>
      <c r="D21" s="6">
        <v>8</v>
      </c>
      <c r="E21" s="7">
        <v>112</v>
      </c>
      <c r="G21" s="5">
        <v>1</v>
      </c>
      <c r="H21" s="6">
        <v>96</v>
      </c>
      <c r="I21" s="6">
        <v>35</v>
      </c>
      <c r="J21" s="6">
        <v>3</v>
      </c>
      <c r="K21" s="7">
        <v>131</v>
      </c>
      <c r="M21" s="5">
        <v>3</v>
      </c>
      <c r="N21" s="6">
        <v>50</v>
      </c>
      <c r="O21" s="6">
        <v>34</v>
      </c>
      <c r="P21" s="6">
        <v>11</v>
      </c>
      <c r="Q21" s="7">
        <v>84</v>
      </c>
      <c r="S21" s="5">
        <v>4</v>
      </c>
      <c r="T21" s="6">
        <v>72</v>
      </c>
      <c r="U21" s="6">
        <v>36</v>
      </c>
      <c r="V21" s="6">
        <v>1</v>
      </c>
      <c r="W21" s="7">
        <v>108</v>
      </c>
    </row>
    <row r="22" spans="1:23" ht="20.149999999999999" customHeight="1" x14ac:dyDescent="0.45">
      <c r="A22" s="5">
        <v>2</v>
      </c>
      <c r="B22" s="6">
        <v>92</v>
      </c>
      <c r="C22" s="6">
        <v>42</v>
      </c>
      <c r="D22" s="6">
        <v>3</v>
      </c>
      <c r="E22" s="7">
        <v>134</v>
      </c>
      <c r="G22" s="5">
        <v>2</v>
      </c>
      <c r="H22" s="6">
        <v>86</v>
      </c>
      <c r="I22" s="6">
        <v>36</v>
      </c>
      <c r="J22" s="6">
        <v>2</v>
      </c>
      <c r="K22" s="7">
        <v>122</v>
      </c>
      <c r="M22" s="5">
        <v>4</v>
      </c>
      <c r="N22" s="6">
        <v>72</v>
      </c>
      <c r="O22" s="6">
        <v>8</v>
      </c>
      <c r="P22" s="6">
        <v>12</v>
      </c>
      <c r="Q22" s="7">
        <v>80</v>
      </c>
      <c r="S22" s="5">
        <v>3</v>
      </c>
      <c r="T22" s="6">
        <v>89</v>
      </c>
      <c r="U22" s="6">
        <v>35</v>
      </c>
      <c r="V22" s="6">
        <v>5</v>
      </c>
      <c r="W22" s="7">
        <v>124</v>
      </c>
    </row>
    <row r="23" spans="1:23" ht="24.9" customHeight="1" thickBot="1" x14ac:dyDescent="0.6">
      <c r="A23" s="8" t="s">
        <v>1</v>
      </c>
      <c r="B23" s="9">
        <f>SUM(B21:B22)</f>
        <v>182</v>
      </c>
      <c r="C23" s="9">
        <f>SUM(C21:C22)</f>
        <v>64</v>
      </c>
      <c r="D23" s="9">
        <f>SUM(D21:D22)</f>
        <v>11</v>
      </c>
      <c r="E23" s="9">
        <f>SUM(E21:E22)</f>
        <v>246</v>
      </c>
      <c r="F23" s="10"/>
      <c r="G23" s="8" t="s">
        <v>1</v>
      </c>
      <c r="H23" s="9">
        <f>SUM(H21:H22)</f>
        <v>182</v>
      </c>
      <c r="I23" s="9">
        <f>SUM(I21:I22)</f>
        <v>71</v>
      </c>
      <c r="J23" s="9">
        <f>SUM(J21:J22)</f>
        <v>5</v>
      </c>
      <c r="K23" s="9">
        <f>SUM(K21:K22)</f>
        <v>253</v>
      </c>
      <c r="M23" s="8" t="s">
        <v>1</v>
      </c>
      <c r="N23" s="9">
        <f>SUM(N21:N22)</f>
        <v>122</v>
      </c>
      <c r="O23" s="9">
        <f>SUM(O21:O22)</f>
        <v>42</v>
      </c>
      <c r="P23" s="9">
        <f>SUM(P21:P22)</f>
        <v>23</v>
      </c>
      <c r="Q23" s="9">
        <f>SUM(Q21:Q22)</f>
        <v>164</v>
      </c>
      <c r="R23" s="10"/>
      <c r="S23" s="8" t="s">
        <v>1</v>
      </c>
      <c r="T23" s="9">
        <f>SUM(T21:T22)</f>
        <v>161</v>
      </c>
      <c r="U23" s="9">
        <f>SUM(U21:U22)</f>
        <v>71</v>
      </c>
      <c r="V23" s="9">
        <f>SUM(V21:V22)</f>
        <v>6</v>
      </c>
      <c r="W23" s="9">
        <f>SUM(W21:W22)</f>
        <v>232</v>
      </c>
    </row>
    <row r="24" spans="1:23" ht="17.25" customHeight="1" thickBot="1" x14ac:dyDescent="0.4"/>
    <row r="25" spans="1:23" ht="28.5" customHeight="1" x14ac:dyDescent="0.45">
      <c r="A25" s="22" t="s">
        <v>51</v>
      </c>
      <c r="B25" s="23"/>
      <c r="C25" s="23"/>
      <c r="D25" s="23"/>
      <c r="E25" s="24"/>
      <c r="G25" s="22" t="s">
        <v>8</v>
      </c>
      <c r="H25" s="23"/>
      <c r="I25" s="23"/>
      <c r="J25" s="23"/>
      <c r="K25" s="24"/>
      <c r="M25" s="22" t="s">
        <v>51</v>
      </c>
      <c r="N25" s="23"/>
      <c r="O25" s="23"/>
      <c r="P25" s="23"/>
      <c r="Q25" s="24"/>
      <c r="S25" s="22" t="s">
        <v>8</v>
      </c>
      <c r="T25" s="23"/>
      <c r="U25" s="23"/>
      <c r="V25" s="23"/>
      <c r="W25" s="24"/>
    </row>
    <row r="26" spans="1:23" ht="8.25" customHeight="1" x14ac:dyDescent="0.35">
      <c r="A26" s="2"/>
      <c r="B26" s="1"/>
      <c r="C26" s="1"/>
      <c r="D26" s="1"/>
      <c r="E26" s="3"/>
      <c r="G26" s="2"/>
      <c r="H26" s="1"/>
      <c r="I26" s="1"/>
      <c r="J26" s="1"/>
      <c r="K26" s="3"/>
      <c r="M26" s="2"/>
      <c r="N26" s="1"/>
      <c r="O26" s="1"/>
      <c r="P26" s="1"/>
      <c r="Q26" s="3"/>
      <c r="S26" s="2"/>
      <c r="T26" s="1"/>
      <c r="U26" s="1"/>
      <c r="V26" s="1"/>
      <c r="W26" s="3"/>
    </row>
    <row r="27" spans="1:23" s="4" customFormat="1" ht="25.25" customHeight="1" x14ac:dyDescent="0.4">
      <c r="A27" s="11" t="s">
        <v>2</v>
      </c>
      <c r="B27" s="16" t="s">
        <v>25</v>
      </c>
      <c r="C27" s="17"/>
      <c r="D27" s="17"/>
      <c r="E27" s="18"/>
      <c r="F27" s="12"/>
      <c r="G27" s="11" t="s">
        <v>2</v>
      </c>
      <c r="H27" s="16" t="s">
        <v>21</v>
      </c>
      <c r="I27" s="17"/>
      <c r="J27" s="17"/>
      <c r="K27" s="18"/>
      <c r="L27" s="12"/>
      <c r="M27" s="11" t="s">
        <v>2</v>
      </c>
      <c r="N27" s="16" t="s">
        <v>26</v>
      </c>
      <c r="O27" s="17"/>
      <c r="P27" s="17"/>
      <c r="Q27" s="18"/>
      <c r="R27" s="12"/>
      <c r="S27" s="11" t="s">
        <v>2</v>
      </c>
      <c r="T27" s="16" t="s">
        <v>22</v>
      </c>
      <c r="U27" s="17"/>
      <c r="V27" s="17"/>
      <c r="W27" s="18"/>
    </row>
    <row r="28" spans="1:23" ht="20.149999999999999" customHeight="1" x14ac:dyDescent="0.35">
      <c r="A28" s="2" t="s">
        <v>3</v>
      </c>
      <c r="B28" s="1" t="s">
        <v>0</v>
      </c>
      <c r="C28" s="1" t="s">
        <v>4</v>
      </c>
      <c r="D28" s="1" t="s">
        <v>5</v>
      </c>
      <c r="E28" s="3" t="s">
        <v>6</v>
      </c>
      <c r="G28" s="2" t="s">
        <v>3</v>
      </c>
      <c r="H28" s="1" t="s">
        <v>0</v>
      </c>
      <c r="I28" s="1" t="s">
        <v>4</v>
      </c>
      <c r="J28" s="1" t="s">
        <v>5</v>
      </c>
      <c r="K28" s="3" t="s">
        <v>6</v>
      </c>
      <c r="M28" s="2" t="s">
        <v>3</v>
      </c>
      <c r="N28" s="1" t="s">
        <v>0</v>
      </c>
      <c r="O28" s="1" t="s">
        <v>4</v>
      </c>
      <c r="P28" s="1" t="s">
        <v>5</v>
      </c>
      <c r="Q28" s="3" t="s">
        <v>6</v>
      </c>
      <c r="S28" s="2" t="s">
        <v>3</v>
      </c>
      <c r="T28" s="1" t="s">
        <v>0</v>
      </c>
      <c r="U28" s="1" t="s">
        <v>4</v>
      </c>
      <c r="V28" s="1" t="s">
        <v>5</v>
      </c>
      <c r="W28" s="3" t="s">
        <v>6</v>
      </c>
    </row>
    <row r="29" spans="1:23" ht="20.149999999999999" customHeight="1" x14ac:dyDescent="0.45">
      <c r="A29" s="5">
        <v>2</v>
      </c>
      <c r="B29" s="6">
        <v>71</v>
      </c>
      <c r="C29" s="6">
        <v>27</v>
      </c>
      <c r="D29" s="6">
        <v>6</v>
      </c>
      <c r="E29" s="7">
        <v>98</v>
      </c>
      <c r="G29" s="5">
        <v>1</v>
      </c>
      <c r="H29" s="6">
        <v>33</v>
      </c>
      <c r="I29" s="6">
        <v>26</v>
      </c>
      <c r="J29" s="6">
        <v>11</v>
      </c>
      <c r="K29" s="7">
        <v>59</v>
      </c>
      <c r="M29" s="5">
        <v>4</v>
      </c>
      <c r="N29" s="6">
        <v>61</v>
      </c>
      <c r="O29" s="6">
        <v>24</v>
      </c>
      <c r="P29" s="6">
        <v>20</v>
      </c>
      <c r="Q29" s="7">
        <v>85</v>
      </c>
      <c r="S29" s="5">
        <v>3</v>
      </c>
      <c r="T29" s="6">
        <v>84</v>
      </c>
      <c r="U29" s="6">
        <v>26</v>
      </c>
      <c r="V29" s="6">
        <v>5</v>
      </c>
      <c r="W29" s="7">
        <v>110</v>
      </c>
    </row>
    <row r="30" spans="1:23" ht="20.149999999999999" customHeight="1" x14ac:dyDescent="0.45">
      <c r="A30" s="5">
        <v>1</v>
      </c>
      <c r="B30" s="6">
        <v>69</v>
      </c>
      <c r="C30" s="6">
        <v>35</v>
      </c>
      <c r="D30" s="6">
        <v>3</v>
      </c>
      <c r="E30" s="7">
        <v>104</v>
      </c>
      <c r="G30" s="5">
        <v>2</v>
      </c>
      <c r="H30" s="6">
        <v>62</v>
      </c>
      <c r="I30" s="6">
        <v>18</v>
      </c>
      <c r="J30" s="6">
        <v>12</v>
      </c>
      <c r="K30" s="7">
        <v>80</v>
      </c>
      <c r="M30" s="5">
        <v>3</v>
      </c>
      <c r="N30" s="6">
        <v>88</v>
      </c>
      <c r="O30" s="6">
        <v>36</v>
      </c>
      <c r="P30" s="6">
        <v>2</v>
      </c>
      <c r="Q30" s="7">
        <v>124</v>
      </c>
      <c r="S30" s="5">
        <v>4</v>
      </c>
      <c r="T30" s="6">
        <v>88</v>
      </c>
      <c r="U30" s="6">
        <v>36</v>
      </c>
      <c r="V30" s="6">
        <v>6</v>
      </c>
      <c r="W30" s="7">
        <v>114</v>
      </c>
    </row>
    <row r="31" spans="1:23" ht="24.9" customHeight="1" thickBot="1" x14ac:dyDescent="0.6">
      <c r="A31" s="8" t="s">
        <v>1</v>
      </c>
      <c r="B31" s="9">
        <f>SUM(B29:B30)</f>
        <v>140</v>
      </c>
      <c r="C31" s="9">
        <f>SUM(C29:C30)</f>
        <v>62</v>
      </c>
      <c r="D31" s="9">
        <f>SUM(D29:D30)</f>
        <v>9</v>
      </c>
      <c r="E31" s="9">
        <f>SUM(E29:E30)</f>
        <v>202</v>
      </c>
      <c r="F31" s="10"/>
      <c r="G31" s="8" t="s">
        <v>1</v>
      </c>
      <c r="H31" s="9">
        <f>SUM(H29:H30)</f>
        <v>95</v>
      </c>
      <c r="I31" s="9">
        <f>SUM(I29:I30)</f>
        <v>44</v>
      </c>
      <c r="J31" s="9">
        <f>SUM(J29:J30)</f>
        <v>23</v>
      </c>
      <c r="K31" s="9">
        <f>SUM(K29:K30)</f>
        <v>139</v>
      </c>
      <c r="M31" s="8" t="s">
        <v>1</v>
      </c>
      <c r="N31" s="9">
        <f>SUM(N29:N30)</f>
        <v>149</v>
      </c>
      <c r="O31" s="9">
        <f>SUM(O29:O30)</f>
        <v>60</v>
      </c>
      <c r="P31" s="9">
        <f>SUM(P29:P30)</f>
        <v>22</v>
      </c>
      <c r="Q31" s="9">
        <f>SUM(Q29:Q30)</f>
        <v>209</v>
      </c>
      <c r="R31" s="10"/>
      <c r="S31" s="8" t="s">
        <v>1</v>
      </c>
      <c r="T31" s="9">
        <f>SUM(T29:T30)</f>
        <v>172</v>
      </c>
      <c r="U31" s="9">
        <f>SUM(U29:U30)</f>
        <v>62</v>
      </c>
      <c r="V31" s="9">
        <f>SUM(V29:V30)</f>
        <v>11</v>
      </c>
      <c r="W31" s="9">
        <f>SUM(W29:W30)</f>
        <v>224</v>
      </c>
    </row>
    <row r="32" spans="1:23" ht="15" thickBot="1" x14ac:dyDescent="0.4"/>
    <row r="33" spans="1:23" ht="28.5" customHeight="1" x14ac:dyDescent="0.45">
      <c r="A33" s="13" t="s">
        <v>48</v>
      </c>
      <c r="B33" s="14"/>
      <c r="C33" s="14"/>
      <c r="D33" s="14"/>
      <c r="E33" s="15"/>
      <c r="G33" s="22" t="s">
        <v>49</v>
      </c>
      <c r="H33" s="23"/>
      <c r="I33" s="23"/>
      <c r="J33" s="23"/>
      <c r="K33" s="24"/>
      <c r="M33" s="13" t="s">
        <v>48</v>
      </c>
      <c r="N33" s="14"/>
      <c r="O33" s="14"/>
      <c r="P33" s="14"/>
      <c r="Q33" s="15"/>
      <c r="S33" s="22" t="s">
        <v>49</v>
      </c>
      <c r="T33" s="23"/>
      <c r="U33" s="23"/>
      <c r="V33" s="23"/>
      <c r="W33" s="24"/>
    </row>
    <row r="34" spans="1:23" ht="8.25" customHeight="1" x14ac:dyDescent="0.35">
      <c r="A34" s="2"/>
      <c r="B34" s="1"/>
      <c r="C34" s="1"/>
      <c r="D34" s="1"/>
      <c r="E34" s="3"/>
      <c r="G34" s="2"/>
      <c r="H34" s="1"/>
      <c r="I34" s="1"/>
      <c r="J34" s="1"/>
      <c r="K34" s="3"/>
      <c r="M34" s="2"/>
      <c r="N34" s="1"/>
      <c r="O34" s="1"/>
      <c r="P34" s="1"/>
      <c r="Q34" s="3"/>
      <c r="S34" s="2"/>
      <c r="T34" s="1"/>
      <c r="U34" s="1"/>
      <c r="V34" s="1"/>
      <c r="W34" s="3"/>
    </row>
    <row r="35" spans="1:23" s="4" customFormat="1" ht="25.25" customHeight="1" x14ac:dyDescent="0.4">
      <c r="A35" s="11" t="s">
        <v>2</v>
      </c>
      <c r="B35" s="19" t="s">
        <v>32</v>
      </c>
      <c r="C35" s="20"/>
      <c r="D35" s="20"/>
      <c r="E35" s="21"/>
      <c r="F35" s="12"/>
      <c r="G35" s="11" t="s">
        <v>2</v>
      </c>
      <c r="H35" s="19" t="s">
        <v>36</v>
      </c>
      <c r="I35" s="20"/>
      <c r="J35" s="20"/>
      <c r="K35" s="21"/>
      <c r="L35" s="12"/>
      <c r="M35" s="11" t="s">
        <v>2</v>
      </c>
      <c r="N35" s="19" t="s">
        <v>33</v>
      </c>
      <c r="O35" s="20"/>
      <c r="P35" s="20"/>
      <c r="Q35" s="21"/>
      <c r="R35" s="12"/>
      <c r="S35" s="11" t="s">
        <v>2</v>
      </c>
      <c r="T35" s="19" t="s">
        <v>37</v>
      </c>
      <c r="U35" s="20"/>
      <c r="V35" s="20"/>
      <c r="W35" s="21"/>
    </row>
    <row r="36" spans="1:23" ht="20.149999999999999" customHeight="1" x14ac:dyDescent="0.35">
      <c r="A36" s="2" t="s">
        <v>3</v>
      </c>
      <c r="B36" s="1" t="s">
        <v>0</v>
      </c>
      <c r="C36" s="1" t="s">
        <v>4</v>
      </c>
      <c r="D36" s="1" t="s">
        <v>5</v>
      </c>
      <c r="E36" s="3" t="s">
        <v>6</v>
      </c>
      <c r="G36" s="2" t="s">
        <v>3</v>
      </c>
      <c r="H36" s="1" t="s">
        <v>0</v>
      </c>
      <c r="I36" s="1" t="s">
        <v>4</v>
      </c>
      <c r="J36" s="1" t="s">
        <v>5</v>
      </c>
      <c r="K36" s="3" t="s">
        <v>6</v>
      </c>
      <c r="M36" s="2" t="s">
        <v>3</v>
      </c>
      <c r="N36" s="1" t="s">
        <v>0</v>
      </c>
      <c r="O36" s="1" t="s">
        <v>4</v>
      </c>
      <c r="P36" s="1" t="s">
        <v>5</v>
      </c>
      <c r="Q36" s="3" t="s">
        <v>6</v>
      </c>
      <c r="S36" s="2" t="s">
        <v>3</v>
      </c>
      <c r="T36" s="1" t="s">
        <v>0</v>
      </c>
      <c r="U36" s="1" t="s">
        <v>4</v>
      </c>
      <c r="V36" s="1" t="s">
        <v>5</v>
      </c>
      <c r="W36" s="3" t="s">
        <v>6</v>
      </c>
    </row>
    <row r="37" spans="1:23" ht="20.149999999999999" customHeight="1" x14ac:dyDescent="0.45">
      <c r="A37" s="5">
        <v>1</v>
      </c>
      <c r="B37" s="6">
        <v>91</v>
      </c>
      <c r="C37" s="6">
        <v>44</v>
      </c>
      <c r="D37" s="6">
        <v>2</v>
      </c>
      <c r="E37" s="7">
        <v>135</v>
      </c>
      <c r="G37" s="5">
        <v>2</v>
      </c>
      <c r="H37" s="6">
        <v>103</v>
      </c>
      <c r="I37" s="6">
        <v>44</v>
      </c>
      <c r="J37" s="6">
        <v>3</v>
      </c>
      <c r="K37" s="7">
        <v>147</v>
      </c>
      <c r="M37" s="5">
        <v>3</v>
      </c>
      <c r="N37" s="6">
        <v>57</v>
      </c>
      <c r="O37" s="6">
        <v>17</v>
      </c>
      <c r="P37" s="6">
        <v>7</v>
      </c>
      <c r="Q37" s="7">
        <v>74</v>
      </c>
      <c r="S37" s="5">
        <v>4</v>
      </c>
      <c r="T37" s="6">
        <v>92</v>
      </c>
      <c r="U37" s="6">
        <v>27</v>
      </c>
      <c r="V37" s="6">
        <v>2</v>
      </c>
      <c r="W37" s="7">
        <v>119</v>
      </c>
    </row>
    <row r="38" spans="1:23" ht="20.149999999999999" customHeight="1" x14ac:dyDescent="0.45">
      <c r="A38" s="5">
        <v>2</v>
      </c>
      <c r="B38" s="6">
        <v>79</v>
      </c>
      <c r="C38" s="6">
        <v>44</v>
      </c>
      <c r="D38" s="6">
        <v>1</v>
      </c>
      <c r="E38" s="7">
        <v>123</v>
      </c>
      <c r="G38" s="5">
        <v>1</v>
      </c>
      <c r="H38" s="6">
        <v>97</v>
      </c>
      <c r="I38" s="6">
        <v>36</v>
      </c>
      <c r="J38" s="6">
        <v>2</v>
      </c>
      <c r="K38" s="7">
        <v>133</v>
      </c>
      <c r="M38" s="5">
        <v>4</v>
      </c>
      <c r="N38" s="6">
        <v>51</v>
      </c>
      <c r="O38" s="6">
        <v>36</v>
      </c>
      <c r="P38" s="6">
        <v>1</v>
      </c>
      <c r="Q38" s="7">
        <v>87</v>
      </c>
      <c r="S38" s="5">
        <v>3</v>
      </c>
      <c r="T38" s="6">
        <v>94</v>
      </c>
      <c r="U38" s="6">
        <v>44</v>
      </c>
      <c r="V38" s="6">
        <v>2</v>
      </c>
      <c r="W38" s="7">
        <v>138</v>
      </c>
    </row>
    <row r="39" spans="1:23" ht="24.9" customHeight="1" thickBot="1" x14ac:dyDescent="0.6">
      <c r="A39" s="8" t="s">
        <v>1</v>
      </c>
      <c r="B39" s="9">
        <f>SUM(B37:B38)</f>
        <v>170</v>
      </c>
      <c r="C39" s="9">
        <f>SUM(C37:C38)</f>
        <v>88</v>
      </c>
      <c r="D39" s="9">
        <f>SUM(D37:D38)</f>
        <v>3</v>
      </c>
      <c r="E39" s="9">
        <f>SUM(E37:E38)</f>
        <v>258</v>
      </c>
      <c r="F39" s="10"/>
      <c r="G39" s="8" t="s">
        <v>1</v>
      </c>
      <c r="H39" s="9">
        <f>SUM(H37:H38)</f>
        <v>200</v>
      </c>
      <c r="I39" s="9">
        <f>SUM(I37:I38)</f>
        <v>80</v>
      </c>
      <c r="J39" s="9">
        <f>SUM(J37:J38)</f>
        <v>5</v>
      </c>
      <c r="K39" s="9">
        <f>SUM(K37:K38)</f>
        <v>280</v>
      </c>
      <c r="M39" s="8" t="s">
        <v>1</v>
      </c>
      <c r="N39" s="9">
        <f>SUM(N37:N38)</f>
        <v>108</v>
      </c>
      <c r="O39" s="9">
        <f>SUM(O37:O38)</f>
        <v>53</v>
      </c>
      <c r="P39" s="9">
        <f>SUM(P37:P38)</f>
        <v>8</v>
      </c>
      <c r="Q39" s="9">
        <f>SUM(Q37:Q38)</f>
        <v>161</v>
      </c>
      <c r="R39" s="10"/>
      <c r="S39" s="8" t="s">
        <v>1</v>
      </c>
      <c r="T39" s="9">
        <f>SUM(T37:T38)</f>
        <v>186</v>
      </c>
      <c r="U39" s="9">
        <f>SUM(U37:U38)</f>
        <v>71</v>
      </c>
      <c r="V39" s="9">
        <f>SUM(V37:V38)</f>
        <v>4</v>
      </c>
      <c r="W39" s="9">
        <f>SUM(W37:W38)</f>
        <v>257</v>
      </c>
    </row>
    <row r="40" spans="1:23" ht="24.9" customHeight="1" x14ac:dyDescent="0.55000000000000004">
      <c r="A40" s="26"/>
      <c r="B40" s="27"/>
      <c r="C40" s="27"/>
      <c r="D40" s="27"/>
      <c r="E40" s="27"/>
      <c r="F40" s="10"/>
      <c r="G40" s="26"/>
      <c r="H40" s="27"/>
      <c r="I40" s="27"/>
      <c r="J40" s="27"/>
      <c r="K40" s="27"/>
      <c r="M40" s="26"/>
      <c r="N40" s="27"/>
      <c r="O40" s="27"/>
      <c r="P40" s="27"/>
      <c r="Q40" s="27"/>
      <c r="R40" s="10"/>
      <c r="S40" s="26"/>
      <c r="T40" s="27"/>
      <c r="U40" s="27"/>
      <c r="V40" s="27"/>
      <c r="W40" s="27"/>
    </row>
    <row r="41" spans="1:23" ht="17.25" customHeight="1" thickBot="1" x14ac:dyDescent="0.4"/>
    <row r="42" spans="1:23" ht="28.5" customHeight="1" x14ac:dyDescent="0.45">
      <c r="A42" s="22" t="s">
        <v>49</v>
      </c>
      <c r="B42" s="23"/>
      <c r="C42" s="23"/>
      <c r="D42" s="23"/>
      <c r="E42" s="24"/>
      <c r="G42" s="13" t="s">
        <v>48</v>
      </c>
      <c r="H42" s="14"/>
      <c r="I42" s="14"/>
      <c r="J42" s="14"/>
      <c r="K42" s="15"/>
      <c r="M42" s="22" t="s">
        <v>49</v>
      </c>
      <c r="N42" s="23"/>
      <c r="O42" s="23"/>
      <c r="P42" s="23"/>
      <c r="Q42" s="24"/>
      <c r="S42" s="13" t="s">
        <v>48</v>
      </c>
      <c r="T42" s="14"/>
      <c r="U42" s="14"/>
      <c r="V42" s="14"/>
      <c r="W42" s="15"/>
    </row>
    <row r="43" spans="1:23" ht="8.25" customHeight="1" x14ac:dyDescent="0.35">
      <c r="A43" s="2"/>
      <c r="B43" s="1"/>
      <c r="C43" s="1"/>
      <c r="D43" s="1"/>
      <c r="E43" s="3"/>
      <c r="G43" s="2"/>
      <c r="H43" s="1"/>
      <c r="I43" s="1"/>
      <c r="J43" s="1"/>
      <c r="K43" s="3"/>
      <c r="M43" s="2"/>
      <c r="N43" s="1"/>
      <c r="O43" s="1"/>
      <c r="P43" s="1"/>
      <c r="Q43" s="3"/>
      <c r="S43" s="2"/>
      <c r="T43" s="1"/>
      <c r="U43" s="1"/>
      <c r="V43" s="1"/>
      <c r="W43" s="3"/>
    </row>
    <row r="44" spans="1:23" s="4" customFormat="1" ht="25.25" customHeight="1" x14ac:dyDescent="0.4">
      <c r="A44" s="11" t="s">
        <v>2</v>
      </c>
      <c r="B44" s="19" t="s">
        <v>38</v>
      </c>
      <c r="C44" s="20"/>
      <c r="D44" s="20"/>
      <c r="E44" s="21"/>
      <c r="F44" s="12"/>
      <c r="G44" s="11" t="s">
        <v>2</v>
      </c>
      <c r="H44" s="19" t="s">
        <v>34</v>
      </c>
      <c r="I44" s="20"/>
      <c r="J44" s="20"/>
      <c r="K44" s="21"/>
      <c r="L44" s="12"/>
      <c r="M44" s="11" t="s">
        <v>2</v>
      </c>
      <c r="N44" s="19" t="s">
        <v>39</v>
      </c>
      <c r="O44" s="20"/>
      <c r="P44" s="20"/>
      <c r="Q44" s="21"/>
      <c r="R44" s="12"/>
      <c r="S44" s="11" t="s">
        <v>2</v>
      </c>
      <c r="T44" s="19" t="s">
        <v>35</v>
      </c>
      <c r="U44" s="20"/>
      <c r="V44" s="20"/>
      <c r="W44" s="21"/>
    </row>
    <row r="45" spans="1:23" ht="20.149999999999999" customHeight="1" x14ac:dyDescent="0.35">
      <c r="A45" s="2" t="s">
        <v>3</v>
      </c>
      <c r="B45" s="1" t="s">
        <v>0</v>
      </c>
      <c r="C45" s="1" t="s">
        <v>4</v>
      </c>
      <c r="D45" s="1" t="s">
        <v>5</v>
      </c>
      <c r="E45" s="3" t="s">
        <v>6</v>
      </c>
      <c r="G45" s="2" t="s">
        <v>3</v>
      </c>
      <c r="H45" s="1" t="s">
        <v>0</v>
      </c>
      <c r="I45" s="1" t="s">
        <v>4</v>
      </c>
      <c r="J45" s="1" t="s">
        <v>5</v>
      </c>
      <c r="K45" s="3" t="s">
        <v>6</v>
      </c>
      <c r="M45" s="2" t="s">
        <v>3</v>
      </c>
      <c r="N45" s="1" t="s">
        <v>0</v>
      </c>
      <c r="O45" s="1" t="s">
        <v>4</v>
      </c>
      <c r="P45" s="1" t="s">
        <v>5</v>
      </c>
      <c r="Q45" s="3" t="s">
        <v>6</v>
      </c>
      <c r="S45" s="2" t="s">
        <v>3</v>
      </c>
      <c r="T45" s="1" t="s">
        <v>0</v>
      </c>
      <c r="U45" s="1" t="s">
        <v>4</v>
      </c>
      <c r="V45" s="1" t="s">
        <v>5</v>
      </c>
      <c r="W45" s="3" t="s">
        <v>6</v>
      </c>
    </row>
    <row r="46" spans="1:23" ht="20.149999999999999" customHeight="1" x14ac:dyDescent="0.45">
      <c r="A46" s="5">
        <v>2</v>
      </c>
      <c r="B46" s="6">
        <v>89</v>
      </c>
      <c r="C46" s="6">
        <v>54</v>
      </c>
      <c r="D46" s="6">
        <v>2</v>
      </c>
      <c r="E46" s="7">
        <v>143</v>
      </c>
      <c r="G46" s="5">
        <v>1</v>
      </c>
      <c r="H46" s="6">
        <v>81</v>
      </c>
      <c r="I46" s="6">
        <v>52</v>
      </c>
      <c r="J46" s="6">
        <v>3</v>
      </c>
      <c r="K46" s="7">
        <v>133</v>
      </c>
      <c r="M46" s="5">
        <v>4</v>
      </c>
      <c r="N46" s="6">
        <v>89</v>
      </c>
      <c r="O46" s="6">
        <v>35</v>
      </c>
      <c r="P46" s="6">
        <v>1</v>
      </c>
      <c r="Q46" s="7">
        <v>124</v>
      </c>
      <c r="S46" s="5">
        <v>3</v>
      </c>
      <c r="T46" s="6">
        <v>62</v>
      </c>
      <c r="U46" s="6">
        <v>26</v>
      </c>
      <c r="V46" s="6">
        <v>6</v>
      </c>
      <c r="W46" s="7">
        <v>88</v>
      </c>
    </row>
    <row r="47" spans="1:23" ht="20.149999999999999" customHeight="1" x14ac:dyDescent="0.45">
      <c r="A47" s="5">
        <v>1</v>
      </c>
      <c r="B47" s="6">
        <v>85</v>
      </c>
      <c r="C47" s="6">
        <v>43</v>
      </c>
      <c r="D47" s="6">
        <v>1</v>
      </c>
      <c r="E47" s="7">
        <v>128</v>
      </c>
      <c r="G47" s="5">
        <v>2</v>
      </c>
      <c r="H47" s="6">
        <v>92</v>
      </c>
      <c r="I47" s="6">
        <v>42</v>
      </c>
      <c r="J47" s="6">
        <v>4</v>
      </c>
      <c r="K47" s="7">
        <v>134</v>
      </c>
      <c r="M47" s="5">
        <v>3</v>
      </c>
      <c r="N47" s="6">
        <v>98</v>
      </c>
      <c r="O47" s="6">
        <v>45</v>
      </c>
      <c r="P47" s="6">
        <v>1</v>
      </c>
      <c r="Q47" s="7">
        <v>143</v>
      </c>
      <c r="S47" s="5">
        <v>4</v>
      </c>
      <c r="T47" s="6">
        <v>72</v>
      </c>
      <c r="U47" s="6">
        <v>36</v>
      </c>
      <c r="V47" s="6">
        <v>1</v>
      </c>
      <c r="W47" s="7">
        <v>108</v>
      </c>
    </row>
    <row r="48" spans="1:23" ht="24.9" customHeight="1" thickBot="1" x14ac:dyDescent="0.6">
      <c r="A48" s="8" t="s">
        <v>1</v>
      </c>
      <c r="B48" s="9">
        <f>SUM(B46:B47)</f>
        <v>174</v>
      </c>
      <c r="C48" s="9">
        <f>SUM(C46:C47)</f>
        <v>97</v>
      </c>
      <c r="D48" s="9">
        <f>SUM(D46:D47)</f>
        <v>3</v>
      </c>
      <c r="E48" s="9">
        <f>SUM(E46:E47)</f>
        <v>271</v>
      </c>
      <c r="F48" s="10"/>
      <c r="G48" s="8" t="s">
        <v>1</v>
      </c>
      <c r="H48" s="9">
        <f>SUM(H46:H47)</f>
        <v>173</v>
      </c>
      <c r="I48" s="9">
        <f>SUM(I46:I47)</f>
        <v>94</v>
      </c>
      <c r="J48" s="9">
        <f>SUM(J46:J47)</f>
        <v>7</v>
      </c>
      <c r="K48" s="9">
        <f>SUM(K46:K47)</f>
        <v>267</v>
      </c>
      <c r="M48" s="8" t="s">
        <v>1</v>
      </c>
      <c r="N48" s="9">
        <f>SUM(N46:N47)</f>
        <v>187</v>
      </c>
      <c r="O48" s="9">
        <f>SUM(O46:O47)</f>
        <v>80</v>
      </c>
      <c r="P48" s="9">
        <f>SUM(P46:P47)</f>
        <v>2</v>
      </c>
      <c r="Q48" s="9">
        <f>SUM(Q46:Q47)</f>
        <v>267</v>
      </c>
      <c r="R48" s="10"/>
      <c r="S48" s="8" t="s">
        <v>1</v>
      </c>
      <c r="T48" s="9">
        <f>SUM(T46:T47)</f>
        <v>134</v>
      </c>
      <c r="U48" s="9">
        <f>SUM(U46:U47)</f>
        <v>62</v>
      </c>
      <c r="V48" s="9">
        <f>SUM(V46:V47)</f>
        <v>7</v>
      </c>
      <c r="W48" s="9">
        <f>SUM(W46:W47)</f>
        <v>196</v>
      </c>
    </row>
    <row r="49" spans="1:23" ht="24.9" customHeight="1" x14ac:dyDescent="0.55000000000000004">
      <c r="A49" s="26"/>
      <c r="B49" s="27"/>
      <c r="C49" s="27"/>
      <c r="D49" s="27"/>
      <c r="E49" s="27"/>
      <c r="F49" s="10"/>
      <c r="G49" s="26"/>
      <c r="H49" s="27"/>
      <c r="I49" s="27"/>
      <c r="J49" s="27"/>
      <c r="K49" s="27"/>
      <c r="M49" s="26"/>
      <c r="N49" s="27"/>
      <c r="O49" s="27"/>
      <c r="P49" s="27"/>
      <c r="Q49" s="27"/>
      <c r="R49" s="10"/>
      <c r="S49" s="26"/>
      <c r="T49" s="27"/>
      <c r="U49" s="27"/>
      <c r="V49" s="27"/>
      <c r="W49" s="27"/>
    </row>
    <row r="50" spans="1:23" ht="15" thickBot="1" x14ac:dyDescent="0.4"/>
    <row r="51" spans="1:23" ht="28.5" customHeight="1" x14ac:dyDescent="0.45">
      <c r="A51" s="22" t="s">
        <v>9</v>
      </c>
      <c r="B51" s="23"/>
      <c r="C51" s="23"/>
      <c r="D51" s="23"/>
      <c r="E51" s="24"/>
      <c r="G51" s="22" t="s">
        <v>10</v>
      </c>
      <c r="H51" s="23"/>
      <c r="I51" s="23"/>
      <c r="J51" s="23"/>
      <c r="K51" s="24"/>
      <c r="M51" s="22" t="s">
        <v>9</v>
      </c>
      <c r="N51" s="23"/>
      <c r="O51" s="23"/>
      <c r="P51" s="23"/>
      <c r="Q51" s="24"/>
      <c r="S51" s="22" t="s">
        <v>10</v>
      </c>
      <c r="T51" s="23"/>
      <c r="U51" s="23"/>
      <c r="V51" s="23"/>
      <c r="W51" s="24"/>
    </row>
    <row r="52" spans="1:23" ht="8.25" customHeight="1" x14ac:dyDescent="0.35">
      <c r="A52" s="2"/>
      <c r="B52" s="1"/>
      <c r="C52" s="1"/>
      <c r="D52" s="1"/>
      <c r="E52" s="3"/>
      <c r="G52" s="2"/>
      <c r="H52" s="1"/>
      <c r="I52" s="1"/>
      <c r="J52" s="1"/>
      <c r="K52" s="3"/>
      <c r="M52" s="2"/>
      <c r="N52" s="1"/>
      <c r="O52" s="1"/>
      <c r="P52" s="1"/>
      <c r="Q52" s="3"/>
      <c r="S52" s="2"/>
      <c r="T52" s="1"/>
      <c r="U52" s="1"/>
      <c r="V52" s="1"/>
      <c r="W52" s="3"/>
    </row>
    <row r="53" spans="1:23" s="4" customFormat="1" ht="25.25" customHeight="1" x14ac:dyDescent="0.4">
      <c r="A53" s="11" t="s">
        <v>2</v>
      </c>
      <c r="B53" s="19" t="s">
        <v>28</v>
      </c>
      <c r="C53" s="20"/>
      <c r="D53" s="20"/>
      <c r="E53" s="21"/>
      <c r="F53" s="12"/>
      <c r="G53" s="11" t="s">
        <v>2</v>
      </c>
      <c r="H53" s="19" t="s">
        <v>44</v>
      </c>
      <c r="I53" s="20"/>
      <c r="J53" s="20"/>
      <c r="K53" s="21"/>
      <c r="L53" s="12"/>
      <c r="M53" s="11" t="s">
        <v>2</v>
      </c>
      <c r="N53" s="19" t="s">
        <v>29</v>
      </c>
      <c r="O53" s="20"/>
      <c r="P53" s="20"/>
      <c r="Q53" s="21"/>
      <c r="R53" s="12"/>
      <c r="S53" s="11" t="s">
        <v>2</v>
      </c>
      <c r="T53" s="19" t="s">
        <v>45</v>
      </c>
      <c r="U53" s="20"/>
      <c r="V53" s="20"/>
      <c r="W53" s="21"/>
    </row>
    <row r="54" spans="1:23" ht="20.149999999999999" customHeight="1" x14ac:dyDescent="0.35">
      <c r="A54" s="2" t="s">
        <v>3</v>
      </c>
      <c r="B54" s="1" t="s">
        <v>0</v>
      </c>
      <c r="C54" s="1" t="s">
        <v>4</v>
      </c>
      <c r="D54" s="1" t="s">
        <v>5</v>
      </c>
      <c r="E54" s="3" t="s">
        <v>6</v>
      </c>
      <c r="G54" s="2" t="s">
        <v>3</v>
      </c>
      <c r="H54" s="1" t="s">
        <v>0</v>
      </c>
      <c r="I54" s="1" t="s">
        <v>4</v>
      </c>
      <c r="J54" s="1" t="s">
        <v>5</v>
      </c>
      <c r="K54" s="3" t="s">
        <v>6</v>
      </c>
      <c r="M54" s="2" t="s">
        <v>3</v>
      </c>
      <c r="N54" s="1" t="s">
        <v>0</v>
      </c>
      <c r="O54" s="1" t="s">
        <v>4</v>
      </c>
      <c r="P54" s="1" t="s">
        <v>5</v>
      </c>
      <c r="Q54" s="3" t="s">
        <v>6</v>
      </c>
      <c r="S54" s="2" t="s">
        <v>3</v>
      </c>
      <c r="T54" s="1" t="s">
        <v>0</v>
      </c>
      <c r="U54" s="1" t="s">
        <v>4</v>
      </c>
      <c r="V54" s="1" t="s">
        <v>5</v>
      </c>
      <c r="W54" s="3" t="s">
        <v>6</v>
      </c>
    </row>
    <row r="55" spans="1:23" ht="20.149999999999999" customHeight="1" x14ac:dyDescent="0.45">
      <c r="A55" s="5">
        <v>1</v>
      </c>
      <c r="B55" s="6">
        <v>94</v>
      </c>
      <c r="C55" s="6">
        <v>44</v>
      </c>
      <c r="D55" s="6">
        <v>2</v>
      </c>
      <c r="E55" s="7">
        <v>138</v>
      </c>
      <c r="G55" s="5">
        <v>2</v>
      </c>
      <c r="H55" s="6">
        <v>36</v>
      </c>
      <c r="I55" s="6">
        <v>9</v>
      </c>
      <c r="J55" s="6">
        <v>16</v>
      </c>
      <c r="K55" s="7">
        <v>45</v>
      </c>
      <c r="M55" s="5">
        <v>3</v>
      </c>
      <c r="N55" s="6">
        <v>95</v>
      </c>
      <c r="O55" s="6">
        <v>59</v>
      </c>
      <c r="P55" s="6">
        <v>0</v>
      </c>
      <c r="Q55" s="7">
        <v>154</v>
      </c>
      <c r="S55" s="5">
        <v>4</v>
      </c>
      <c r="T55" s="6">
        <v>56</v>
      </c>
      <c r="U55" s="6">
        <v>17</v>
      </c>
      <c r="V55" s="6">
        <v>10</v>
      </c>
      <c r="W55" s="7">
        <v>73</v>
      </c>
    </row>
    <row r="56" spans="1:23" ht="20.149999999999999" customHeight="1" x14ac:dyDescent="0.45">
      <c r="A56" s="5">
        <v>2</v>
      </c>
      <c r="B56" s="6">
        <v>89</v>
      </c>
      <c r="C56" s="6">
        <v>54</v>
      </c>
      <c r="D56" s="6">
        <v>0</v>
      </c>
      <c r="E56" s="7">
        <v>143</v>
      </c>
      <c r="G56" s="5">
        <v>1</v>
      </c>
      <c r="H56" s="6">
        <v>26</v>
      </c>
      <c r="I56" s="6">
        <v>23</v>
      </c>
      <c r="J56" s="6">
        <v>13</v>
      </c>
      <c r="K56" s="7">
        <v>49</v>
      </c>
      <c r="M56" s="5">
        <v>4</v>
      </c>
      <c r="N56" s="6">
        <v>85</v>
      </c>
      <c r="O56" s="6">
        <v>49</v>
      </c>
      <c r="P56" s="6">
        <v>0</v>
      </c>
      <c r="Q56" s="7">
        <v>134</v>
      </c>
      <c r="S56" s="5">
        <v>3</v>
      </c>
      <c r="T56" s="6">
        <v>62</v>
      </c>
      <c r="U56" s="6">
        <v>25</v>
      </c>
      <c r="V56" s="6">
        <v>10</v>
      </c>
      <c r="W56" s="7">
        <v>87</v>
      </c>
    </row>
    <row r="57" spans="1:23" ht="24.9" customHeight="1" thickBot="1" x14ac:dyDescent="0.6">
      <c r="A57" s="8" t="s">
        <v>1</v>
      </c>
      <c r="B57" s="9">
        <f>SUM(B55:B56)</f>
        <v>183</v>
      </c>
      <c r="C57" s="9">
        <f>SUM(C55:C56)</f>
        <v>98</v>
      </c>
      <c r="D57" s="9">
        <f>SUM(D55:D56)</f>
        <v>2</v>
      </c>
      <c r="E57" s="9">
        <f>SUM(E55:E56)</f>
        <v>281</v>
      </c>
      <c r="F57" s="10"/>
      <c r="G57" s="8" t="s">
        <v>1</v>
      </c>
      <c r="H57" s="9">
        <f>SUM(H55:H56)</f>
        <v>62</v>
      </c>
      <c r="I57" s="9">
        <f>SUM(I55:I56)</f>
        <v>32</v>
      </c>
      <c r="J57" s="9">
        <f>SUM(J55:J56)</f>
        <v>29</v>
      </c>
      <c r="K57" s="9">
        <f>SUM(K55:K56)</f>
        <v>94</v>
      </c>
      <c r="M57" s="8" t="s">
        <v>1</v>
      </c>
      <c r="N57" s="9">
        <f>SUM(N55:N56)</f>
        <v>180</v>
      </c>
      <c r="O57" s="9">
        <f>SUM(O55:O56)</f>
        <v>108</v>
      </c>
      <c r="P57" s="9">
        <f>SUM(P55:P56)</f>
        <v>0</v>
      </c>
      <c r="Q57" s="9">
        <f>SUM(Q55:Q56)</f>
        <v>288</v>
      </c>
      <c r="R57" s="10"/>
      <c r="S57" s="8" t="s">
        <v>1</v>
      </c>
      <c r="T57" s="9">
        <f>SUM(T55:T56)</f>
        <v>118</v>
      </c>
      <c r="U57" s="9">
        <f>SUM(U55:U56)</f>
        <v>42</v>
      </c>
      <c r="V57" s="9">
        <f>SUM(V55:V56)</f>
        <v>20</v>
      </c>
      <c r="W57" s="9">
        <f>SUM(W55:W56)</f>
        <v>160</v>
      </c>
    </row>
    <row r="58" spans="1:23" ht="24.9" customHeight="1" x14ac:dyDescent="0.55000000000000004">
      <c r="A58" s="26"/>
      <c r="B58" s="27"/>
      <c r="C58" s="27"/>
      <c r="D58" s="27"/>
      <c r="E58" s="27"/>
      <c r="F58" s="10"/>
      <c r="G58" s="26"/>
      <c r="H58" s="27"/>
      <c r="I58" s="27"/>
      <c r="J58" s="27"/>
      <c r="K58" s="27"/>
      <c r="M58" s="26"/>
      <c r="N58" s="27"/>
      <c r="O58" s="27"/>
      <c r="P58" s="27"/>
      <c r="Q58" s="27"/>
      <c r="R58" s="10"/>
      <c r="S58" s="26"/>
      <c r="T58" s="27"/>
      <c r="U58" s="27"/>
      <c r="V58" s="27"/>
      <c r="W58" s="27"/>
    </row>
    <row r="59" spans="1:23" ht="17.25" customHeight="1" thickBot="1" x14ac:dyDescent="0.4"/>
    <row r="60" spans="1:23" ht="28.5" customHeight="1" x14ac:dyDescent="0.45">
      <c r="A60" s="22" t="s">
        <v>10</v>
      </c>
      <c r="B60" s="23"/>
      <c r="C60" s="23"/>
      <c r="D60" s="23"/>
      <c r="E60" s="24"/>
      <c r="G60" s="22" t="s">
        <v>9</v>
      </c>
      <c r="H60" s="23"/>
      <c r="I60" s="23"/>
      <c r="J60" s="23"/>
      <c r="K60" s="24"/>
      <c r="M60" s="22" t="s">
        <v>10</v>
      </c>
      <c r="N60" s="23"/>
      <c r="O60" s="23"/>
      <c r="P60" s="23"/>
      <c r="Q60" s="24"/>
      <c r="S60" s="22" t="s">
        <v>9</v>
      </c>
      <c r="T60" s="23"/>
      <c r="U60" s="23"/>
      <c r="V60" s="23"/>
      <c r="W60" s="24"/>
    </row>
    <row r="61" spans="1:23" ht="8.25" customHeight="1" x14ac:dyDescent="0.35">
      <c r="A61" s="2"/>
      <c r="B61" s="1"/>
      <c r="C61" s="1"/>
      <c r="D61" s="1"/>
      <c r="E61" s="3"/>
      <c r="G61" s="2"/>
      <c r="H61" s="1"/>
      <c r="I61" s="1"/>
      <c r="J61" s="1"/>
      <c r="K61" s="3"/>
      <c r="M61" s="2"/>
      <c r="N61" s="1"/>
      <c r="O61" s="1"/>
      <c r="P61" s="1"/>
      <c r="Q61" s="3"/>
      <c r="S61" s="2"/>
      <c r="T61" s="1"/>
      <c r="U61" s="1"/>
      <c r="V61" s="1"/>
      <c r="W61" s="3"/>
    </row>
    <row r="62" spans="1:23" s="4" customFormat="1" ht="25.25" customHeight="1" x14ac:dyDescent="0.4">
      <c r="A62" s="11" t="s">
        <v>2</v>
      </c>
      <c r="B62" s="19" t="s">
        <v>46</v>
      </c>
      <c r="C62" s="20"/>
      <c r="D62" s="20"/>
      <c r="E62" s="21"/>
      <c r="F62" s="12"/>
      <c r="G62" s="11" t="s">
        <v>2</v>
      </c>
      <c r="H62" s="19" t="s">
        <v>30</v>
      </c>
      <c r="I62" s="20"/>
      <c r="J62" s="20"/>
      <c r="K62" s="21"/>
      <c r="L62" s="12"/>
      <c r="M62" s="11" t="s">
        <v>2</v>
      </c>
      <c r="N62" s="19" t="s">
        <v>47</v>
      </c>
      <c r="O62" s="20"/>
      <c r="P62" s="20"/>
      <c r="Q62" s="21"/>
      <c r="R62" s="12"/>
      <c r="S62" s="11" t="s">
        <v>2</v>
      </c>
      <c r="T62" s="19" t="s">
        <v>31</v>
      </c>
      <c r="U62" s="20"/>
      <c r="V62" s="20"/>
      <c r="W62" s="21"/>
    </row>
    <row r="63" spans="1:23" ht="20.149999999999999" customHeight="1" x14ac:dyDescent="0.35">
      <c r="A63" s="2" t="s">
        <v>3</v>
      </c>
      <c r="B63" s="1" t="s">
        <v>0</v>
      </c>
      <c r="C63" s="1" t="s">
        <v>4</v>
      </c>
      <c r="D63" s="1" t="s">
        <v>5</v>
      </c>
      <c r="E63" s="3" t="s">
        <v>6</v>
      </c>
      <c r="G63" s="2" t="s">
        <v>3</v>
      </c>
      <c r="H63" s="1" t="s">
        <v>0</v>
      </c>
      <c r="I63" s="1" t="s">
        <v>4</v>
      </c>
      <c r="J63" s="1" t="s">
        <v>5</v>
      </c>
      <c r="K63" s="3" t="s">
        <v>6</v>
      </c>
      <c r="M63" s="2" t="s">
        <v>3</v>
      </c>
      <c r="N63" s="1" t="s">
        <v>0</v>
      </c>
      <c r="O63" s="1" t="s">
        <v>4</v>
      </c>
      <c r="P63" s="1" t="s">
        <v>5</v>
      </c>
      <c r="Q63" s="3" t="s">
        <v>6</v>
      </c>
      <c r="S63" s="2" t="s">
        <v>3</v>
      </c>
      <c r="T63" s="1" t="s">
        <v>0</v>
      </c>
      <c r="U63" s="1" t="s">
        <v>4</v>
      </c>
      <c r="V63" s="1" t="s">
        <v>5</v>
      </c>
      <c r="W63" s="3" t="s">
        <v>6</v>
      </c>
    </row>
    <row r="64" spans="1:23" ht="20.149999999999999" customHeight="1" x14ac:dyDescent="0.45">
      <c r="A64" s="5">
        <v>2</v>
      </c>
      <c r="B64" s="6">
        <v>69</v>
      </c>
      <c r="C64" s="6">
        <v>26</v>
      </c>
      <c r="D64" s="6">
        <v>8</v>
      </c>
      <c r="E64" s="7">
        <v>95</v>
      </c>
      <c r="G64" s="5">
        <v>1</v>
      </c>
      <c r="H64" s="6">
        <v>83</v>
      </c>
      <c r="I64" s="6">
        <v>36</v>
      </c>
      <c r="J64" s="6">
        <v>4</v>
      </c>
      <c r="K64" s="7">
        <v>119</v>
      </c>
      <c r="M64" s="5">
        <v>4</v>
      </c>
      <c r="N64" s="6">
        <v>53</v>
      </c>
      <c r="O64" s="6">
        <v>14</v>
      </c>
      <c r="P64" s="6">
        <v>5</v>
      </c>
      <c r="Q64" s="7">
        <v>67</v>
      </c>
      <c r="S64" s="5">
        <v>3</v>
      </c>
      <c r="T64" s="6">
        <v>89</v>
      </c>
      <c r="U64" s="6">
        <v>27</v>
      </c>
      <c r="V64" s="6">
        <v>6</v>
      </c>
      <c r="W64" s="7">
        <v>116</v>
      </c>
    </row>
    <row r="65" spans="1:23" ht="20.149999999999999" customHeight="1" x14ac:dyDescent="0.45">
      <c r="A65" s="5">
        <v>1</v>
      </c>
      <c r="B65" s="6">
        <v>69</v>
      </c>
      <c r="C65" s="6">
        <v>44</v>
      </c>
      <c r="D65" s="6">
        <v>7</v>
      </c>
      <c r="E65" s="7">
        <v>113</v>
      </c>
      <c r="G65" s="5">
        <v>2</v>
      </c>
      <c r="H65" s="6">
        <v>65</v>
      </c>
      <c r="I65" s="6">
        <v>30</v>
      </c>
      <c r="J65" s="6">
        <v>3</v>
      </c>
      <c r="K65" s="7">
        <v>95</v>
      </c>
      <c r="M65" s="5">
        <v>3</v>
      </c>
      <c r="N65" s="6">
        <v>68</v>
      </c>
      <c r="O65" s="6">
        <v>26</v>
      </c>
      <c r="P65" s="6">
        <v>11</v>
      </c>
      <c r="Q65" s="7">
        <v>94</v>
      </c>
      <c r="S65" s="5">
        <v>4</v>
      </c>
      <c r="T65" s="6">
        <v>81</v>
      </c>
      <c r="U65" s="6">
        <v>36</v>
      </c>
      <c r="V65" s="6">
        <v>4</v>
      </c>
      <c r="W65" s="7">
        <v>117</v>
      </c>
    </row>
    <row r="66" spans="1:23" ht="24.9" customHeight="1" thickBot="1" x14ac:dyDescent="0.6">
      <c r="A66" s="8" t="s">
        <v>1</v>
      </c>
      <c r="B66" s="9">
        <f>SUM(B64:B65)</f>
        <v>138</v>
      </c>
      <c r="C66" s="9">
        <f>SUM(C64:C65)</f>
        <v>70</v>
      </c>
      <c r="D66" s="9">
        <f>SUM(D64:D65)</f>
        <v>15</v>
      </c>
      <c r="E66" s="9">
        <f>SUM(E64:E65)</f>
        <v>208</v>
      </c>
      <c r="F66" s="10"/>
      <c r="G66" s="8" t="s">
        <v>1</v>
      </c>
      <c r="H66" s="9">
        <f>SUM(H64:H65)</f>
        <v>148</v>
      </c>
      <c r="I66" s="9">
        <f>SUM(I64:I65)</f>
        <v>66</v>
      </c>
      <c r="J66" s="9">
        <f>SUM(J64:J65)</f>
        <v>7</v>
      </c>
      <c r="K66" s="9">
        <f>SUM(K64:K65)</f>
        <v>214</v>
      </c>
      <c r="M66" s="8" t="s">
        <v>1</v>
      </c>
      <c r="N66" s="9">
        <f>SUM(N64:N65)</f>
        <v>121</v>
      </c>
      <c r="O66" s="9">
        <f>SUM(O64:O65)</f>
        <v>40</v>
      </c>
      <c r="P66" s="9">
        <f>SUM(P64:P65)</f>
        <v>16</v>
      </c>
      <c r="Q66" s="9">
        <f>SUM(Q64:Q65)</f>
        <v>161</v>
      </c>
      <c r="R66" s="10"/>
      <c r="S66" s="8" t="s">
        <v>1</v>
      </c>
      <c r="T66" s="9">
        <f>SUM(T64:T65)</f>
        <v>170</v>
      </c>
      <c r="U66" s="9">
        <f>SUM(U64:U65)</f>
        <v>63</v>
      </c>
      <c r="V66" s="9">
        <f>SUM(V64:V65)</f>
        <v>10</v>
      </c>
      <c r="W66" s="9">
        <f>SUM(W64:W65)</f>
        <v>233</v>
      </c>
    </row>
    <row r="67" spans="1:23" ht="24.9" customHeight="1" x14ac:dyDescent="0.55000000000000004">
      <c r="A67" s="26"/>
      <c r="B67" s="27"/>
      <c r="C67" s="27"/>
      <c r="D67" s="27"/>
      <c r="E67" s="27"/>
      <c r="F67" s="10"/>
      <c r="G67" s="26"/>
      <c r="H67" s="27"/>
      <c r="I67" s="27"/>
      <c r="J67" s="27"/>
      <c r="K67" s="27"/>
      <c r="M67" s="26"/>
      <c r="N67" s="27"/>
      <c r="O67" s="27"/>
      <c r="P67" s="27"/>
      <c r="Q67" s="27"/>
      <c r="R67" s="10"/>
      <c r="S67" s="26"/>
      <c r="T67" s="27"/>
      <c r="U67" s="27"/>
      <c r="V67" s="27"/>
      <c r="W67" s="27"/>
    </row>
    <row r="68" spans="1:23" ht="15" thickBot="1" x14ac:dyDescent="0.4"/>
    <row r="69" spans="1:23" ht="28.5" customHeight="1" x14ac:dyDescent="0.45">
      <c r="A69" s="22" t="s">
        <v>11</v>
      </c>
      <c r="B69" s="23"/>
      <c r="C69" s="23"/>
      <c r="D69" s="23"/>
      <c r="E69" s="24"/>
      <c r="G69" s="22" t="s">
        <v>11</v>
      </c>
      <c r="H69" s="23"/>
      <c r="I69" s="23"/>
      <c r="J69" s="23"/>
      <c r="K69" s="24"/>
      <c r="M69" s="22" t="s">
        <v>11</v>
      </c>
      <c r="N69" s="23"/>
      <c r="O69" s="23"/>
      <c r="P69" s="23"/>
      <c r="Q69" s="24"/>
      <c r="S69" s="22" t="s">
        <v>11</v>
      </c>
      <c r="T69" s="23"/>
      <c r="U69" s="23"/>
      <c r="V69" s="23"/>
      <c r="W69" s="24"/>
    </row>
    <row r="70" spans="1:23" ht="8.25" customHeight="1" x14ac:dyDescent="0.35">
      <c r="A70" s="2"/>
      <c r="B70" s="1"/>
      <c r="C70" s="1"/>
      <c r="D70" s="1"/>
      <c r="E70" s="3"/>
      <c r="G70" s="2"/>
      <c r="H70" s="1"/>
      <c r="I70" s="1"/>
      <c r="J70" s="1"/>
      <c r="K70" s="3"/>
      <c r="M70" s="2"/>
      <c r="N70" s="1"/>
      <c r="O70" s="1"/>
      <c r="P70" s="1"/>
      <c r="Q70" s="3"/>
      <c r="S70" s="2"/>
      <c r="T70" s="1"/>
      <c r="U70" s="1"/>
      <c r="V70" s="1"/>
      <c r="W70" s="3"/>
    </row>
    <row r="71" spans="1:23" s="4" customFormat="1" ht="25.25" customHeight="1" x14ac:dyDescent="0.4">
      <c r="A71" s="11" t="s">
        <v>2</v>
      </c>
      <c r="B71" s="19" t="s">
        <v>40</v>
      </c>
      <c r="C71" s="20"/>
      <c r="D71" s="20"/>
      <c r="E71" s="21"/>
      <c r="F71" s="12"/>
      <c r="G71" s="11" t="s">
        <v>2</v>
      </c>
      <c r="H71" s="19" t="s">
        <v>41</v>
      </c>
      <c r="I71" s="20"/>
      <c r="J71" s="20"/>
      <c r="K71" s="21"/>
      <c r="L71" s="12"/>
      <c r="M71" s="11" t="s">
        <v>2</v>
      </c>
      <c r="N71" s="19" t="s">
        <v>42</v>
      </c>
      <c r="O71" s="20"/>
      <c r="P71" s="20"/>
      <c r="Q71" s="21"/>
      <c r="R71" s="12"/>
      <c r="S71" s="11" t="s">
        <v>2</v>
      </c>
      <c r="T71" s="19" t="s">
        <v>43</v>
      </c>
      <c r="U71" s="20"/>
      <c r="V71" s="20"/>
      <c r="W71" s="21"/>
    </row>
    <row r="72" spans="1:23" ht="20.149999999999999" customHeight="1" x14ac:dyDescent="0.35">
      <c r="A72" s="2" t="s">
        <v>3</v>
      </c>
      <c r="B72" s="1" t="s">
        <v>0</v>
      </c>
      <c r="C72" s="1" t="s">
        <v>4</v>
      </c>
      <c r="D72" s="1" t="s">
        <v>5</v>
      </c>
      <c r="E72" s="3" t="s">
        <v>6</v>
      </c>
      <c r="G72" s="2" t="s">
        <v>3</v>
      </c>
      <c r="H72" s="1" t="s">
        <v>0</v>
      </c>
      <c r="I72" s="1" t="s">
        <v>4</v>
      </c>
      <c r="J72" s="1" t="s">
        <v>5</v>
      </c>
      <c r="K72" s="3" t="s">
        <v>6</v>
      </c>
      <c r="M72" s="2" t="s">
        <v>3</v>
      </c>
      <c r="N72" s="1" t="s">
        <v>0</v>
      </c>
      <c r="O72" s="1" t="s">
        <v>4</v>
      </c>
      <c r="P72" s="1" t="s">
        <v>5</v>
      </c>
      <c r="Q72" s="3" t="s">
        <v>6</v>
      </c>
      <c r="S72" s="2" t="s">
        <v>3</v>
      </c>
      <c r="T72" s="1" t="s">
        <v>0</v>
      </c>
      <c r="U72" s="1" t="s">
        <v>4</v>
      </c>
      <c r="V72" s="1" t="s">
        <v>5</v>
      </c>
      <c r="W72" s="3" t="s">
        <v>6</v>
      </c>
    </row>
    <row r="73" spans="1:23" ht="20.149999999999999" customHeight="1" x14ac:dyDescent="0.45">
      <c r="A73" s="5">
        <v>1</v>
      </c>
      <c r="B73" s="6">
        <v>94</v>
      </c>
      <c r="C73" s="6">
        <v>53</v>
      </c>
      <c r="D73" s="6">
        <v>2</v>
      </c>
      <c r="E73" s="7">
        <v>147</v>
      </c>
      <c r="G73" s="5">
        <v>2</v>
      </c>
      <c r="H73" s="6">
        <v>83</v>
      </c>
      <c r="I73" s="6">
        <v>71</v>
      </c>
      <c r="J73" s="6">
        <v>1</v>
      </c>
      <c r="K73" s="7">
        <v>144</v>
      </c>
      <c r="M73" s="5">
        <v>3</v>
      </c>
      <c r="N73" s="6">
        <v>84</v>
      </c>
      <c r="O73" s="6">
        <v>53</v>
      </c>
      <c r="P73" s="6">
        <v>0</v>
      </c>
      <c r="Q73" s="7">
        <v>137</v>
      </c>
      <c r="S73" s="5">
        <v>4</v>
      </c>
      <c r="T73" s="6">
        <v>100</v>
      </c>
      <c r="U73" s="6">
        <v>51</v>
      </c>
      <c r="V73" s="6">
        <v>3</v>
      </c>
      <c r="W73" s="7">
        <v>151</v>
      </c>
    </row>
    <row r="74" spans="1:23" ht="20.149999999999999" customHeight="1" x14ac:dyDescent="0.45">
      <c r="A74" s="5">
        <v>2</v>
      </c>
      <c r="B74" s="6">
        <v>95</v>
      </c>
      <c r="C74" s="6">
        <v>26</v>
      </c>
      <c r="D74" s="6">
        <v>5</v>
      </c>
      <c r="E74" s="7">
        <v>121</v>
      </c>
      <c r="G74" s="5">
        <v>1</v>
      </c>
      <c r="H74" s="6">
        <v>87</v>
      </c>
      <c r="I74" s="6">
        <v>35</v>
      </c>
      <c r="J74" s="6">
        <v>4</v>
      </c>
      <c r="K74" s="7">
        <v>122</v>
      </c>
      <c r="M74" s="5">
        <v>4</v>
      </c>
      <c r="N74" s="6">
        <v>86</v>
      </c>
      <c r="O74" s="6">
        <v>53</v>
      </c>
      <c r="P74" s="6">
        <v>3</v>
      </c>
      <c r="Q74" s="7">
        <v>139</v>
      </c>
      <c r="S74" s="5">
        <v>3</v>
      </c>
      <c r="T74" s="6">
        <v>81</v>
      </c>
      <c r="U74" s="6">
        <v>347</v>
      </c>
      <c r="V74" s="6">
        <v>1</v>
      </c>
      <c r="W74" s="7">
        <v>115</v>
      </c>
    </row>
    <row r="75" spans="1:23" ht="24.9" customHeight="1" thickBot="1" x14ac:dyDescent="0.6">
      <c r="A75" s="8" t="s">
        <v>1</v>
      </c>
      <c r="B75" s="9">
        <f>SUM(B73:B74)</f>
        <v>189</v>
      </c>
      <c r="C75" s="9">
        <f>SUM(C73:C74)</f>
        <v>79</v>
      </c>
      <c r="D75" s="9">
        <f>SUM(D73:D74)</f>
        <v>7</v>
      </c>
      <c r="E75" s="9">
        <f>SUM(E73:E74)</f>
        <v>268</v>
      </c>
      <c r="F75" s="10"/>
      <c r="G75" s="8" t="s">
        <v>1</v>
      </c>
      <c r="H75" s="9">
        <f>SUM(H73:H74)</f>
        <v>170</v>
      </c>
      <c r="I75" s="9">
        <f>SUM(I73:I74)</f>
        <v>106</v>
      </c>
      <c r="J75" s="9">
        <f>SUM(J73:J74)</f>
        <v>5</v>
      </c>
      <c r="K75" s="9">
        <f>SUM(K73:K74)</f>
        <v>266</v>
      </c>
      <c r="M75" s="8" t="s">
        <v>1</v>
      </c>
      <c r="N75" s="9">
        <f>SUM(N73:N74)</f>
        <v>170</v>
      </c>
      <c r="O75" s="9">
        <f>SUM(O73:O74)</f>
        <v>106</v>
      </c>
      <c r="P75" s="9">
        <f>SUM(P73:P74)</f>
        <v>3</v>
      </c>
      <c r="Q75" s="9">
        <f>SUM(Q73:Q74)</f>
        <v>276</v>
      </c>
      <c r="R75" s="10"/>
      <c r="S75" s="8" t="s">
        <v>1</v>
      </c>
      <c r="T75" s="9">
        <f>SUM(T73:T74)</f>
        <v>181</v>
      </c>
      <c r="U75" s="9">
        <f>SUM(U73:U74)</f>
        <v>398</v>
      </c>
      <c r="V75" s="9">
        <f>SUM(V73:V74)</f>
        <v>4</v>
      </c>
      <c r="W75" s="9">
        <f>SUM(W73:W74)</f>
        <v>266</v>
      </c>
    </row>
  </sheetData>
  <mergeCells count="68">
    <mergeCell ref="G51:K51"/>
    <mergeCell ref="S51:W51"/>
    <mergeCell ref="A60:E60"/>
    <mergeCell ref="M60:Q60"/>
    <mergeCell ref="A69:E69"/>
    <mergeCell ref="G69:K69"/>
    <mergeCell ref="M69:Q69"/>
    <mergeCell ref="S69:W69"/>
    <mergeCell ref="G60:K60"/>
    <mergeCell ref="S60:W60"/>
    <mergeCell ref="B53:E53"/>
    <mergeCell ref="H53:K53"/>
    <mergeCell ref="N53:Q53"/>
    <mergeCell ref="T53:W53"/>
    <mergeCell ref="A51:E51"/>
    <mergeCell ref="M51:Q51"/>
    <mergeCell ref="A25:E25"/>
    <mergeCell ref="G17:K17"/>
    <mergeCell ref="S17:W17"/>
    <mergeCell ref="M25:Q25"/>
    <mergeCell ref="G33:K33"/>
    <mergeCell ref="S33:W33"/>
    <mergeCell ref="G25:K25"/>
    <mergeCell ref="S25:W25"/>
    <mergeCell ref="B19:E19"/>
    <mergeCell ref="H19:K19"/>
    <mergeCell ref="N19:Q19"/>
    <mergeCell ref="T19:W19"/>
    <mergeCell ref="A17:E17"/>
    <mergeCell ref="M17:Q17"/>
    <mergeCell ref="M1:Q1"/>
    <mergeCell ref="S9:W9"/>
    <mergeCell ref="G1:K1"/>
    <mergeCell ref="S1:W1"/>
    <mergeCell ref="A9:E9"/>
    <mergeCell ref="M9:Q9"/>
    <mergeCell ref="B3:E3"/>
    <mergeCell ref="H3:K3"/>
    <mergeCell ref="N3:Q3"/>
    <mergeCell ref="T3:W3"/>
    <mergeCell ref="A1:E1"/>
    <mergeCell ref="B71:E71"/>
    <mergeCell ref="H71:K71"/>
    <mergeCell ref="N71:Q71"/>
    <mergeCell ref="T71:W71"/>
    <mergeCell ref="B62:E62"/>
    <mergeCell ref="H62:K62"/>
    <mergeCell ref="N62:Q62"/>
    <mergeCell ref="T62:W62"/>
    <mergeCell ref="B44:E44"/>
    <mergeCell ref="H44:K44"/>
    <mergeCell ref="N44:Q44"/>
    <mergeCell ref="T44:W44"/>
    <mergeCell ref="A42:E42"/>
    <mergeCell ref="M42:Q42"/>
    <mergeCell ref="B35:E35"/>
    <mergeCell ref="H35:K35"/>
    <mergeCell ref="N35:Q35"/>
    <mergeCell ref="T35:W35"/>
    <mergeCell ref="B27:E27"/>
    <mergeCell ref="H27:K27"/>
    <mergeCell ref="N27:Q27"/>
    <mergeCell ref="T27:W27"/>
    <mergeCell ref="B11:E11"/>
    <mergeCell ref="H11:K11"/>
    <mergeCell ref="N11:Q11"/>
    <mergeCell ref="T11:W11"/>
    <mergeCell ref="G9:K9"/>
  </mergeCells>
  <pageMargins left="0.25" right="0.25" top="0.75" bottom="0.75" header="0.3" footer="0.3"/>
  <pageSetup paperSize="9" scale="72" fitToHeight="0" orientation="landscape" r:id="rId1"/>
  <rowBreaks count="2" manualBreakCount="2">
    <brk id="31" max="22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Tekme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Ulaga</dc:creator>
  <cp:lastModifiedBy>Združenje SeverLJ</cp:lastModifiedBy>
  <cp:lastPrinted>2026-04-16T19:43:39Z</cp:lastPrinted>
  <dcterms:created xsi:type="dcterms:W3CDTF">2026-04-14T21:15:15Z</dcterms:created>
  <dcterms:modified xsi:type="dcterms:W3CDTF">2026-04-16T19:44:25Z</dcterms:modified>
</cp:coreProperties>
</file>